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uckerj7\Downloads\"/>
    </mc:Choice>
  </mc:AlternateContent>
  <xr:revisionPtr revIDLastSave="0" documentId="13_ncr:1_{30775782-A57F-4885-A9D9-A8AEF68F59A3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Front" sheetId="1" r:id="rId1"/>
  </sheets>
  <definedNames>
    <definedName name="_xlnm.Print_Area" localSheetId="0">Front!$A$1:$S$31,Front!$A$33:$S$54,Front!$Z$1:$AM$29</definedName>
    <definedName name="Z_727B05AA_21FB_4A03_B55A_186DF4A4B7BB_.wvu.PrintArea" localSheetId="0" hidden="1">Front!$A$1:$S$31,Front!$Z$1:$AM$29</definedName>
    <definedName name="Z_7BF257E2_AFA7_4974_82E7_E8B82A9CDC63_.wvu.PrintArea" localSheetId="0" hidden="1">Front!$A$1:$S$31,Front!$A$33:$S$54,Front!$Z$1:$AM$29</definedName>
    <definedName name="Z_C0B15A09_0126_446E_9CD4_313ECD6136CC_.wvu.PrintArea" localSheetId="0" hidden="1">Front!$A$1:$S$31,Front!$A$33:$S$54,Front!$Z$1:$AM$29</definedName>
  </definedNames>
  <calcPr calcId="191028"/>
  <customWorkbookViews>
    <customWorkbookView name="84 CCT" guid="{C0B15A09-0126-446E-9CD4-313ECD6136CC}" maximized="1" xWindow="-8" yWindow="-8" windowWidth="1936" windowHeight="1066" activeSheetId="1"/>
    <customWorkbookView name="42 CCT" guid="{727B05AA-21FB-4A03-B55A-186DF4A4B7BB}" maximized="1" xWindow="-8" yWindow="-8" windowWidth="1936" windowHeight="1066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I4" i="1" l="1" a="1"/>
  <c r="AI4" i="1" s="1"/>
  <c r="AG4" i="1" a="1"/>
  <c r="AG4" i="1" s="1"/>
  <c r="AE4" i="1" a="1"/>
  <c r="AE4" i="1" s="1"/>
  <c r="S25" i="1"/>
  <c r="C25" i="1"/>
  <c r="S24" i="1"/>
  <c r="C24" i="1"/>
  <c r="S23" i="1"/>
  <c r="C23" i="1"/>
  <c r="S22" i="1"/>
  <c r="C22" i="1"/>
  <c r="S21" i="1"/>
  <c r="C21" i="1"/>
  <c r="S20" i="1"/>
  <c r="C20" i="1"/>
  <c r="S19" i="1"/>
  <c r="C19" i="1"/>
  <c r="S18" i="1"/>
  <c r="C18" i="1"/>
  <c r="S17" i="1"/>
  <c r="C17" i="1"/>
  <c r="S16" i="1"/>
  <c r="C16" i="1"/>
  <c r="S15" i="1"/>
  <c r="C15" i="1"/>
  <c r="S14" i="1"/>
  <c r="C14" i="1"/>
  <c r="S13" i="1"/>
  <c r="C13" i="1"/>
  <c r="S12" i="1"/>
  <c r="C12" i="1"/>
  <c r="S11" i="1"/>
  <c r="C11" i="1"/>
  <c r="S10" i="1"/>
  <c r="C10" i="1"/>
  <c r="S9" i="1"/>
  <c r="C9" i="1"/>
  <c r="S8" i="1"/>
  <c r="C8" i="1"/>
  <c r="S7" i="1"/>
  <c r="C7" i="1"/>
  <c r="S6" i="1"/>
  <c r="C6" i="1"/>
  <c r="S5" i="1"/>
  <c r="C5" i="1"/>
  <c r="AE1" i="1" l="1"/>
  <c r="AK4" i="1" l="1"/>
  <c r="S54" i="1"/>
  <c r="C54" i="1"/>
  <c r="S53" i="1"/>
  <c r="C53" i="1"/>
  <c r="S52" i="1"/>
  <c r="C52" i="1"/>
  <c r="S51" i="1"/>
  <c r="C51" i="1"/>
  <c r="S50" i="1"/>
  <c r="C50" i="1"/>
  <c r="S49" i="1"/>
  <c r="C49" i="1"/>
  <c r="S48" i="1"/>
  <c r="C48" i="1"/>
  <c r="S47" i="1"/>
  <c r="C47" i="1"/>
  <c r="S46" i="1"/>
  <c r="C46" i="1"/>
  <c r="S45" i="1"/>
  <c r="C45" i="1"/>
  <c r="S44" i="1"/>
  <c r="C44" i="1"/>
  <c r="S43" i="1"/>
  <c r="C43" i="1"/>
  <c r="S42" i="1"/>
  <c r="C42" i="1"/>
  <c r="S41" i="1"/>
  <c r="C41" i="1"/>
  <c r="S40" i="1"/>
  <c r="C40" i="1"/>
  <c r="S39" i="1"/>
  <c r="C39" i="1"/>
  <c r="S38" i="1"/>
  <c r="C38" i="1"/>
  <c r="S37" i="1"/>
  <c r="C37" i="1"/>
  <c r="S36" i="1"/>
  <c r="C36" i="1"/>
  <c r="S35" i="1"/>
  <c r="C35" i="1"/>
  <c r="S34" i="1"/>
  <c r="C34" i="1"/>
  <c r="AI5" i="1" l="1" a="1"/>
  <c r="AI5" i="1" s="1"/>
  <c r="AG5" i="1" a="1"/>
  <c r="AG5" i="1" s="1"/>
  <c r="AE5" i="1" a="1"/>
  <c r="AE5" i="1" s="1"/>
  <c r="AK16" i="1"/>
  <c r="AM16" i="1" s="1"/>
  <c r="AK15" i="1"/>
  <c r="AM15" i="1" s="1"/>
  <c r="AK14" i="1"/>
  <c r="AM14" i="1" s="1"/>
  <c r="AK13" i="1"/>
  <c r="AM13" i="1" s="1"/>
  <c r="AK12" i="1"/>
  <c r="AM12" i="1" s="1"/>
  <c r="AK11" i="1"/>
  <c r="AM11" i="1" s="1"/>
  <c r="AK10" i="1"/>
  <c r="AM10" i="1" s="1"/>
  <c r="AK9" i="1"/>
  <c r="AM9" i="1" s="1"/>
  <c r="AK8" i="1"/>
  <c r="AM8" i="1" s="1"/>
  <c r="AK7" i="1"/>
  <c r="AM7" i="1" s="1"/>
  <c r="AK5" i="1" l="1"/>
</calcChain>
</file>

<file path=xl/sharedStrings.xml><?xml version="1.0" encoding="utf-8"?>
<sst xmlns="http://schemas.openxmlformats.org/spreadsheetml/2006/main" count="116" uniqueCount="46">
  <si>
    <t>NOTE: DF is demand factor. Fill in load &amp; DF columns only.</t>
  </si>
  <si>
    <t>******* PRINT SIZES ******* To change print size go to: View &gt; Custom Views &gt; Select 42 CCT or 84 CCT &gt; Show</t>
  </si>
  <si>
    <t>Panel Tag:</t>
  </si>
  <si>
    <t>BLDG #:</t>
  </si>
  <si>
    <t>PANEL TAG:</t>
  </si>
  <si>
    <t>DATE MODIF.:</t>
  </si>
  <si>
    <t>PHASE</t>
  </si>
  <si>
    <t>A</t>
  </si>
  <si>
    <t>B</t>
  </si>
  <si>
    <t>C</t>
  </si>
  <si>
    <t>TOTAL</t>
  </si>
  <si>
    <t>LOAD (W)</t>
  </si>
  <si>
    <t>DF</t>
  </si>
  <si>
    <t>DEMAND (W)</t>
  </si>
  <si>
    <t>DESCRIPTION (Item, Room Number[s]):</t>
  </si>
  <si>
    <t>BKR (A)</t>
  </si>
  <si>
    <t>CT</t>
  </si>
  <si>
    <t>CONNECTED LOAD (VA)</t>
  </si>
  <si>
    <t>Note: A, B, C connected and demand loads are calculated using array formulas (use ctrl-shift-enter to enable formula).</t>
  </si>
  <si>
    <t>DEMAND LOAD (VA)</t>
  </si>
  <si>
    <t>DATE</t>
  </si>
  <si>
    <t>TIME</t>
  </si>
  <si>
    <t>AMPS</t>
  </si>
  <si>
    <t>KVA</t>
  </si>
  <si>
    <t>TOTAL KVA</t>
  </si>
  <si>
    <t>POWER FACTOR</t>
  </si>
  <si>
    <t>TOTAL KW</t>
  </si>
  <si>
    <t xml:space="preserve"> MAXIMUM MEASURED LOAD</t>
  </si>
  <si>
    <t>MAINTENACE LOG</t>
  </si>
  <si>
    <t>Date</t>
  </si>
  <si>
    <t>Initials</t>
  </si>
  <si>
    <t>Type</t>
  </si>
  <si>
    <t>BLDG:</t>
  </si>
  <si>
    <t>FLOOR:</t>
  </si>
  <si>
    <t>ROOM:</t>
  </si>
  <si>
    <t>NEW TAG:</t>
  </si>
  <si>
    <t>RATINGS:</t>
  </si>
  <si>
    <t>V</t>
  </si>
  <si>
    <t>3 Phase</t>
  </si>
  <si>
    <t>4 Wire</t>
  </si>
  <si>
    <t>SHORT CIRCUIT RATING:</t>
  </si>
  <si>
    <t>Types of Maintenance: 
ET - Electrical Testing (NETA) | CL - Cleaning | CB - Cycling Breakers | BR (CCT#) - Breaker Replacement w/ CCT #</t>
  </si>
  <si>
    <t>FED FROM:</t>
  </si>
  <si>
    <t>ROOM #:</t>
  </si>
  <si>
    <t>BKR SIZE:</t>
  </si>
  <si>
    <t>FEEDER SIZE: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</si>
</sst>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u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i/>
      <sz val="11"/>
      <color theme="1"/>
      <name val="Arial"/>
      <family val="2"/>
    </font>
    <font>
      <sz val="10"/>
      <color theme="1"/>
      <name val="Arial"/>
      <family val="2"/>
    </font>
    <font>
      <i/>
      <sz val="11"/>
      <color rgb="FF7F7F7F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8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4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0" xfId="0" applyFont="1" applyAlignment="1">
      <alignment horizontal="center"/>
    </xf>
    <xf numFmtId="0" fontId="1" fillId="0" borderId="12" xfId="0" applyFont="1" applyBorder="1"/>
    <xf numFmtId="0" fontId="1" fillId="0" borderId="6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vertical="center"/>
    </xf>
    <xf numFmtId="0" fontId="6" fillId="0" borderId="6" xfId="0" applyFont="1" applyBorder="1" applyAlignment="1">
      <alignment horizontal="center" vertical="center"/>
    </xf>
    <xf numFmtId="0" fontId="1" fillId="0" borderId="6" xfId="0" applyFont="1" applyBorder="1" applyAlignment="1" applyProtection="1">
      <alignment horizontal="center" vertical="center" wrapText="1"/>
      <protection locked="0"/>
    </xf>
    <xf numFmtId="2" fontId="1" fillId="0" borderId="0" xfId="0" applyNumberFormat="1" applyFont="1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8" fillId="0" borderId="0" xfId="0" applyFont="1"/>
    <xf numFmtId="0" fontId="9" fillId="0" borderId="0" xfId="1" applyFont="1" applyAlignment="1">
      <alignment vertical="top" wrapText="1"/>
    </xf>
    <xf numFmtId="0" fontId="9" fillId="0" borderId="1" xfId="1" applyFont="1" applyBorder="1" applyAlignment="1">
      <alignment vertical="top" wrapText="1"/>
    </xf>
    <xf numFmtId="0" fontId="11" fillId="0" borderId="0" xfId="0" applyFont="1" applyAlignment="1">
      <alignment horizontal="center" vertical="center"/>
    </xf>
    <xf numFmtId="49" fontId="8" fillId="0" borderId="6" xfId="0" applyNumberFormat="1" applyFont="1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14" fontId="8" fillId="0" borderId="3" xfId="0" applyNumberFormat="1" applyFont="1" applyBorder="1" applyAlignment="1">
      <alignment horizontal="center" vertical="center" wrapText="1"/>
    </xf>
    <xf numFmtId="0" fontId="8" fillId="0" borderId="8" xfId="0" applyFont="1" applyBorder="1"/>
    <xf numFmtId="0" fontId="8" fillId="0" borderId="1" xfId="0" applyFont="1" applyBorder="1"/>
    <xf numFmtId="0" fontId="10" fillId="0" borderId="0" xfId="0" applyFont="1"/>
    <xf numFmtId="0" fontId="11" fillId="0" borderId="2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8" fillId="0" borderId="8" xfId="0" applyFont="1" applyBorder="1" applyAlignment="1" applyProtection="1">
      <alignment horizontal="center" vertical="center"/>
      <protection locked="0"/>
    </xf>
    <xf numFmtId="2" fontId="8" fillId="0" borderId="8" xfId="0" applyNumberFormat="1" applyFont="1" applyBorder="1" applyAlignment="1" applyProtection="1">
      <alignment horizontal="center" vertical="center"/>
      <protection locked="0"/>
    </xf>
    <xf numFmtId="0" fontId="8" fillId="0" borderId="8" xfId="0" applyFont="1" applyBorder="1" applyAlignment="1">
      <alignment horizontal="center" vertical="center"/>
    </xf>
    <xf numFmtId="0" fontId="8" fillId="0" borderId="7" xfId="0" applyFont="1" applyBorder="1" applyAlignment="1" applyProtection="1">
      <alignment horizontal="center" vertical="center"/>
      <protection locked="0"/>
    </xf>
    <xf numFmtId="0" fontId="8" fillId="0" borderId="7" xfId="0" applyFont="1" applyBorder="1"/>
    <xf numFmtId="0" fontId="8" fillId="0" borderId="7" xfId="0" applyFont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8" fillId="0" borderId="18" xfId="0" applyFont="1" applyBorder="1"/>
    <xf numFmtId="2" fontId="8" fillId="0" borderId="3" xfId="0" applyNumberFormat="1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>
      <alignment horizontal="center" vertical="center"/>
    </xf>
    <xf numFmtId="0" fontId="8" fillId="0" borderId="6" xfId="0" applyFont="1" applyBorder="1" applyAlignment="1" applyProtection="1">
      <alignment horizontal="center" vertical="center"/>
      <protection locked="0"/>
    </xf>
    <xf numFmtId="0" fontId="8" fillId="0" borderId="6" xfId="0" applyFont="1" applyBorder="1"/>
    <xf numFmtId="0" fontId="8" fillId="2" borderId="6" xfId="0" applyFont="1" applyFill="1" applyBorder="1" applyAlignment="1">
      <alignment horizontal="center"/>
    </xf>
    <xf numFmtId="0" fontId="8" fillId="0" borderId="6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14" fillId="4" borderId="22" xfId="0" applyFont="1" applyFill="1" applyBorder="1" applyAlignment="1">
      <alignment horizontal="center" vertical="center"/>
    </xf>
    <xf numFmtId="0" fontId="14" fillId="4" borderId="26" xfId="0" applyFont="1" applyFill="1" applyBorder="1" applyAlignment="1">
      <alignment horizontal="center" vertical="center"/>
    </xf>
    <xf numFmtId="0" fontId="14" fillId="4" borderId="35" xfId="0" applyFont="1" applyFill="1" applyBorder="1" applyAlignment="1">
      <alignment horizontal="center" vertical="center"/>
    </xf>
    <xf numFmtId="0" fontId="11" fillId="4" borderId="26" xfId="0" applyFont="1" applyFill="1" applyBorder="1" applyAlignment="1">
      <alignment horizontal="center" vertical="center" wrapText="1"/>
    </xf>
    <xf numFmtId="0" fontId="11" fillId="4" borderId="10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/>
    </xf>
    <xf numFmtId="0" fontId="15" fillId="0" borderId="23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15" fillId="0" borderId="0" xfId="0" applyFont="1"/>
    <xf numFmtId="0" fontId="15" fillId="0" borderId="24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4" fillId="0" borderId="0" xfId="0" applyFont="1" applyAlignment="1">
      <alignment vertical="center" textRotation="90"/>
    </xf>
    <xf numFmtId="0" fontId="14" fillId="0" borderId="2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/>
    <xf numFmtId="2" fontId="8" fillId="0" borderId="12" xfId="0" applyNumberFormat="1" applyFont="1" applyBorder="1"/>
    <xf numFmtId="0" fontId="11" fillId="0" borderId="29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10" fillId="0" borderId="8" xfId="0" applyFont="1" applyBorder="1" applyAlignment="1">
      <alignment horizontal="center" vertical="center"/>
    </xf>
    <xf numFmtId="2" fontId="10" fillId="0" borderId="8" xfId="0" applyNumberFormat="1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2" fontId="10" fillId="0" borderId="3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" fillId="0" borderId="6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34" xfId="1" applyFont="1" applyBorder="1" applyAlignment="1">
      <alignment horizontal="center" vertical="top" wrapText="1"/>
    </xf>
    <xf numFmtId="0" fontId="9" fillId="0" borderId="0" xfId="1" applyFont="1" applyBorder="1" applyAlignment="1">
      <alignment horizontal="center" vertical="top" wrapText="1"/>
    </xf>
    <xf numFmtId="0" fontId="8" fillId="0" borderId="0" xfId="0" applyFont="1" applyAlignment="1">
      <alignment horizontal="center" wrapText="1"/>
    </xf>
    <xf numFmtId="0" fontId="10" fillId="0" borderId="11" xfId="1" applyFont="1" applyBorder="1" applyAlignment="1">
      <alignment horizontal="center" vertical="center" wrapText="1"/>
    </xf>
    <xf numFmtId="0" fontId="10" fillId="0" borderId="12" xfId="1" applyFont="1" applyBorder="1" applyAlignment="1">
      <alignment horizontal="center" vertical="center" wrapText="1"/>
    </xf>
    <xf numFmtId="0" fontId="10" fillId="0" borderId="36" xfId="1" applyFont="1" applyBorder="1" applyAlignment="1">
      <alignment horizontal="center" vertical="center" wrapText="1"/>
    </xf>
    <xf numFmtId="0" fontId="10" fillId="0" borderId="8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5" fillId="0" borderId="0" xfId="0" applyFont="1" applyAlignment="1"/>
    <xf numFmtId="0" fontId="8" fillId="0" borderId="17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 wrapText="1"/>
    </xf>
    <xf numFmtId="0" fontId="0" fillId="0" borderId="0" xfId="0" applyAlignment="1"/>
    <xf numFmtId="0" fontId="8" fillId="0" borderId="7" xfId="0" applyFont="1" applyBorder="1" applyAlignment="1" applyProtection="1">
      <alignment horizontal="center" vertical="center" wrapText="1"/>
      <protection locked="0"/>
    </xf>
    <xf numFmtId="0" fontId="8" fillId="0" borderId="6" xfId="0" applyFont="1" applyBorder="1" applyAlignment="1" applyProtection="1">
      <alignment horizontal="center" vertical="center" wrapText="1"/>
      <protection locked="0"/>
    </xf>
    <xf numFmtId="0" fontId="14" fillId="0" borderId="21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0" fontId="14" fillId="0" borderId="32" xfId="0" applyFont="1" applyBorder="1" applyAlignment="1">
      <alignment horizontal="center" vertical="center" textRotation="90"/>
    </xf>
    <xf numFmtId="0" fontId="14" fillId="0" borderId="33" xfId="0" applyFont="1" applyBorder="1" applyAlignment="1">
      <alignment horizontal="center" vertical="center" textRotation="90"/>
    </xf>
    <xf numFmtId="0" fontId="14" fillId="0" borderId="7" xfId="0" applyFont="1" applyBorder="1" applyAlignment="1">
      <alignment horizontal="center" vertical="center" textRotation="90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5" fillId="0" borderId="33" xfId="0" applyFont="1" applyBorder="1" applyAlignment="1">
      <alignment horizontal="center" vertical="center" textRotation="90"/>
    </xf>
    <xf numFmtId="0" fontId="15" fillId="0" borderId="7" xfId="0" applyFont="1" applyBorder="1" applyAlignment="1">
      <alignment horizontal="center" vertical="center" textRotation="90"/>
    </xf>
    <xf numFmtId="0" fontId="8" fillId="0" borderId="3" xfId="0" applyFont="1" applyBorder="1" applyAlignment="1" applyProtection="1">
      <alignment horizontal="center" vertical="center" wrapText="1"/>
      <protection locked="0"/>
    </xf>
    <xf numFmtId="0" fontId="8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49" fontId="1" fillId="0" borderId="6" xfId="0" applyNumberFormat="1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8" fillId="0" borderId="7" xfId="0" applyFont="1" applyBorder="1" applyAlignment="1" applyProtection="1">
      <alignment horizontal="center" vertical="center"/>
      <protection locked="0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8" fillId="0" borderId="8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6" xfId="0" applyFont="1" applyBorder="1" applyAlignment="1" applyProtection="1">
      <alignment horizontal="center" vertical="center"/>
      <protection locked="0"/>
    </xf>
    <xf numFmtId="0" fontId="9" fillId="0" borderId="0" xfId="1" applyFont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</cellXfs>
  <cellStyles count="2">
    <cellStyle name="Explanatory Text" xfId="1" builtinId="5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66676</xdr:colOff>
      <xdr:row>0</xdr:row>
      <xdr:rowOff>45781</xdr:rowOff>
    </xdr:from>
    <xdr:to>
      <xdr:col>5</xdr:col>
      <xdr:colOff>317500</xdr:colOff>
      <xdr:row>1</xdr:row>
      <xdr:rowOff>202175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85976" y="45781"/>
          <a:ext cx="1212849" cy="432619"/>
        </a:xfrm>
        <a:prstGeom prst="rect">
          <a:avLst/>
        </a:prstGeom>
      </xdr:spPr>
    </xdr:pic>
    <xdr:clientData/>
  </xdr:twoCellAnchor>
  <xdr:twoCellAnchor editAs="oneCell">
    <xdr:from>
      <xdr:col>25</xdr:col>
      <xdr:colOff>38100</xdr:colOff>
      <xdr:row>2</xdr:row>
      <xdr:rowOff>180976</xdr:rowOff>
    </xdr:from>
    <xdr:to>
      <xdr:col>26</xdr:col>
      <xdr:colOff>602570</xdr:colOff>
      <xdr:row>4</xdr:row>
      <xdr:rowOff>265274</xdr:rowOff>
    </xdr:to>
    <xdr:pic>
      <xdr:nvPicPr>
        <xdr:cNvPr id="5" name="Picture 4" descr="Image result for uoft log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53950" y="685801"/>
          <a:ext cx="774020" cy="655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F67"/>
  <sheetViews>
    <sheetView tabSelected="1" zoomScaleNormal="100" workbookViewId="0">
      <selection activeCell="AL6" sqref="AL6"/>
    </sheetView>
  </sheetViews>
  <sheetFormatPr defaultColWidth="9.109375" defaultRowHeight="13.8" x14ac:dyDescent="0.3"/>
  <cols>
    <col min="1" max="1" width="7.44140625" style="1" customWidth="1"/>
    <col min="2" max="2" width="4" style="1" customWidth="1"/>
    <col min="3" max="3" width="5.88671875" style="1" bestFit="1" customWidth="1"/>
    <col min="4" max="4" width="7.6640625" style="1" customWidth="1"/>
    <col min="5" max="5" width="6.6640625" style="1" customWidth="1"/>
    <col min="6" max="6" width="9.6640625" style="1" customWidth="1"/>
    <col min="7" max="7" width="6.5546875" style="1" customWidth="1"/>
    <col min="8" max="8" width="8.109375" style="1" bestFit="1" customWidth="1"/>
    <col min="9" max="9" width="3.44140625" style="1" bestFit="1" customWidth="1"/>
    <col min="10" max="10" width="2.33203125" style="1" bestFit="1" customWidth="1"/>
    <col min="11" max="11" width="3.44140625" style="1" bestFit="1" customWidth="1"/>
    <col min="12" max="12" width="8.109375" style="1" bestFit="1" customWidth="1"/>
    <col min="13" max="13" width="2.6640625" style="1" customWidth="1"/>
    <col min="14" max="14" width="8.109375" style="1" customWidth="1"/>
    <col min="15" max="15" width="13.5546875" style="1" bestFit="1" customWidth="1"/>
    <col min="16" max="16" width="9.44140625" style="1" customWidth="1"/>
    <col min="17" max="17" width="7.5546875" style="1" customWidth="1"/>
    <col min="18" max="18" width="4" style="1" customWidth="1"/>
    <col min="19" max="19" width="5.88671875" style="1" bestFit="1" customWidth="1"/>
    <col min="20" max="24" width="4.6640625" style="1" customWidth="1"/>
    <col min="25" max="25" width="4.44140625" style="1" customWidth="1"/>
    <col min="26" max="26" width="3.109375" style="1" customWidth="1"/>
    <col min="27" max="27" width="9.109375" style="1" customWidth="1"/>
    <col min="28" max="28" width="1.6640625" style="1" customWidth="1"/>
    <col min="29" max="29" width="3.6640625" style="1" customWidth="1"/>
    <col min="30" max="30" width="10.6640625" style="1" customWidth="1"/>
    <col min="31" max="31" width="10.5546875" style="1" customWidth="1"/>
    <col min="32" max="32" width="6.6640625" style="1" customWidth="1"/>
    <col min="33" max="33" width="10.5546875" style="1" customWidth="1"/>
    <col min="34" max="34" width="6.6640625" style="1" customWidth="1"/>
    <col min="35" max="35" width="10.5546875" style="1" customWidth="1"/>
    <col min="36" max="36" width="6.6640625" style="1" customWidth="1"/>
    <col min="37" max="37" width="6.44140625" style="1" customWidth="1"/>
    <col min="38" max="38" width="8.5546875" style="1" bestFit="1" customWidth="1"/>
    <col min="39" max="39" width="5.88671875" style="1" bestFit="1" customWidth="1"/>
    <col min="40" max="16384" width="9.109375" style="1"/>
  </cols>
  <sheetData>
    <row r="1" spans="1:58" ht="21.75" customHeight="1" x14ac:dyDescent="0.3">
      <c r="A1" s="78" t="s">
        <v>0</v>
      </c>
      <c r="B1" s="78"/>
      <c r="C1" s="78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37" t="s">
        <v>1</v>
      </c>
      <c r="U1" s="137"/>
      <c r="V1" s="137"/>
      <c r="W1" s="137"/>
      <c r="X1" s="137"/>
      <c r="Y1" s="137"/>
      <c r="Z1" s="12"/>
      <c r="AA1" s="12"/>
      <c r="AB1" s="12"/>
      <c r="AC1" s="12"/>
      <c r="AD1" s="12"/>
      <c r="AE1" s="83">
        <f>G2</f>
        <v>0</v>
      </c>
      <c r="AF1" s="84"/>
      <c r="AG1" s="84"/>
      <c r="AH1" s="84"/>
      <c r="AI1" s="84"/>
      <c r="AJ1" s="85"/>
      <c r="AK1" s="13"/>
      <c r="AL1" s="12"/>
      <c r="AM1" s="12"/>
      <c r="AN1" s="12"/>
      <c r="AO1" s="12"/>
      <c r="AP1" s="12"/>
      <c r="AQ1" s="12"/>
      <c r="AR1" s="12"/>
      <c r="AS1" s="12"/>
      <c r="AT1" s="12"/>
      <c r="AU1" s="12"/>
    </row>
    <row r="2" spans="1:58" ht="18" customHeight="1" x14ac:dyDescent="0.3">
      <c r="A2" s="78"/>
      <c r="B2" s="78"/>
      <c r="C2" s="78"/>
      <c r="D2" s="12"/>
      <c r="E2" s="12"/>
      <c r="F2" s="12"/>
      <c r="G2" s="136"/>
      <c r="H2" s="136"/>
      <c r="I2" s="136"/>
      <c r="J2" s="136"/>
      <c r="K2" s="136"/>
      <c r="L2" s="136"/>
      <c r="M2" s="136"/>
      <c r="N2" s="136"/>
      <c r="O2" s="12"/>
      <c r="P2" s="12"/>
      <c r="Q2" s="12"/>
      <c r="R2" s="12"/>
      <c r="S2" s="12"/>
      <c r="T2" s="137"/>
      <c r="U2" s="137"/>
      <c r="V2" s="137"/>
      <c r="W2" s="137"/>
      <c r="X2" s="137"/>
      <c r="Y2" s="137"/>
      <c r="Z2" s="12"/>
      <c r="AA2" s="12"/>
      <c r="AB2" s="89" t="s">
        <v>2</v>
      </c>
      <c r="AC2" s="89"/>
      <c r="AD2" s="89"/>
      <c r="AE2" s="86"/>
      <c r="AF2" s="87"/>
      <c r="AG2" s="87"/>
      <c r="AH2" s="87"/>
      <c r="AI2" s="87"/>
      <c r="AJ2" s="88"/>
      <c r="AK2" s="14"/>
      <c r="AL2" s="12"/>
      <c r="AM2" s="12"/>
      <c r="AN2" s="12"/>
      <c r="AO2" s="12"/>
      <c r="AP2" s="12"/>
      <c r="AQ2" s="12"/>
      <c r="AR2" s="12"/>
      <c r="AS2" s="12"/>
      <c r="AT2" s="12"/>
      <c r="AU2" s="12"/>
    </row>
    <row r="3" spans="1:58" s="2" customFormat="1" ht="21" customHeight="1" thickBot="1" x14ac:dyDescent="0.35">
      <c r="A3" s="79"/>
      <c r="B3" s="79"/>
      <c r="C3" s="79"/>
      <c r="D3" s="15" t="s">
        <v>3</v>
      </c>
      <c r="E3" s="16"/>
      <c r="F3" s="17" t="s">
        <v>4</v>
      </c>
      <c r="G3" s="136"/>
      <c r="H3" s="136"/>
      <c r="I3" s="136"/>
      <c r="J3" s="136"/>
      <c r="K3" s="136"/>
      <c r="L3" s="136"/>
      <c r="M3" s="136"/>
      <c r="N3" s="136"/>
      <c r="O3" s="18" t="s">
        <v>5</v>
      </c>
      <c r="P3" s="19"/>
      <c r="Q3" s="20"/>
      <c r="R3" s="21"/>
      <c r="S3" s="21"/>
      <c r="T3" s="137"/>
      <c r="U3" s="137"/>
      <c r="V3" s="137"/>
      <c r="W3" s="137"/>
      <c r="X3" s="137"/>
      <c r="Y3" s="137"/>
      <c r="Z3" s="12"/>
      <c r="AA3" s="12"/>
      <c r="AB3" s="104" t="s">
        <v>6</v>
      </c>
      <c r="AC3" s="104"/>
      <c r="AD3" s="104"/>
      <c r="AE3" s="93" t="s">
        <v>7</v>
      </c>
      <c r="AF3" s="92"/>
      <c r="AG3" s="91" t="s">
        <v>8</v>
      </c>
      <c r="AH3" s="92"/>
      <c r="AI3" s="91" t="s">
        <v>9</v>
      </c>
      <c r="AJ3" s="92"/>
      <c r="AK3" s="133" t="s">
        <v>10</v>
      </c>
      <c r="AL3" s="133"/>
      <c r="AM3" s="133"/>
      <c r="AN3" s="22"/>
      <c r="AO3" s="22"/>
      <c r="AP3" s="22"/>
      <c r="AQ3" s="22"/>
      <c r="AR3" s="22"/>
      <c r="AS3" s="22"/>
      <c r="AT3" s="22"/>
      <c r="AU3" s="22"/>
    </row>
    <row r="4" spans="1:58" s="3" customFormat="1" ht="24" customHeight="1" thickTop="1" thickBot="1" x14ac:dyDescent="0.35">
      <c r="A4" s="23" t="s">
        <v>11</v>
      </c>
      <c r="B4" s="23" t="s">
        <v>12</v>
      </c>
      <c r="C4" s="24" t="s">
        <v>13</v>
      </c>
      <c r="D4" s="128" t="s">
        <v>14</v>
      </c>
      <c r="E4" s="129"/>
      <c r="F4" s="129"/>
      <c r="G4" s="129"/>
      <c r="H4" s="23" t="s">
        <v>15</v>
      </c>
      <c r="I4" s="23" t="s">
        <v>16</v>
      </c>
      <c r="J4" s="25"/>
      <c r="K4" s="25" t="s">
        <v>16</v>
      </c>
      <c r="L4" s="23" t="s">
        <v>15</v>
      </c>
      <c r="M4" s="104" t="s">
        <v>14</v>
      </c>
      <c r="N4" s="104"/>
      <c r="O4" s="104"/>
      <c r="P4" s="104"/>
      <c r="Q4" s="26" t="s">
        <v>11</v>
      </c>
      <c r="R4" s="26" t="s">
        <v>12</v>
      </c>
      <c r="S4" s="27" t="s">
        <v>13</v>
      </c>
      <c r="T4" s="137"/>
      <c r="U4" s="137"/>
      <c r="V4" s="137"/>
      <c r="W4" s="137"/>
      <c r="X4" s="137"/>
      <c r="Y4" s="137"/>
      <c r="Z4" s="12"/>
      <c r="AA4" s="12"/>
      <c r="AB4" s="97" t="s">
        <v>17</v>
      </c>
      <c r="AC4" s="97"/>
      <c r="AD4" s="97"/>
      <c r="AE4" s="109">
        <f t="array" ref="AE4">SUM(IF(MOD(ROW(Q5:Q25),3)=2,Q5:Q25,0))+SUM(IF(MOD(ROW(A5:A25),3)=2,A5:A25,0))+SUM(IF(MOD(ROW(Q34:Q54),3)=1,Q34:Q54,0))+SUM(IF(MOD(ROW(A34:A54),3)=1,A34:A54,0))</f>
        <v>0</v>
      </c>
      <c r="AF4" s="110"/>
      <c r="AG4" s="109">
        <f t="array" ref="AG4">SUM(IF(MOD(ROW(Q5:Q25),3)=0,Q5:Q25,0))+SUM(IF(MOD(ROW(A5:A25),3)=0,A5:A25,0))+SUM(IF(MOD(ROW(Q34:Q54),3)=2,Q34:Q54,0))+SUM(IF(MOD(ROW(A34:A54),3)=2,A34:A54,0))</f>
        <v>0</v>
      </c>
      <c r="AH4" s="110"/>
      <c r="AI4" s="109">
        <f t="array" ref="AI4">SUM(IF(MOD(ROW(Q5:Q25),3)=1,Q5:Q25,0))+SUM(IF(MOD(ROW(A5:A25),3)=1,A5:A25,0))+SUM(IF(MOD(ROW(Q34:Q54),3)=0,Q34:Q54,0))+SUM(IF(MOD(ROW(A34:A54),3)=0,A34:A54,0))</f>
        <v>0</v>
      </c>
      <c r="AJ4" s="110"/>
      <c r="AK4" s="134">
        <f>SUM(AE4:AJ4)</f>
        <v>0</v>
      </c>
      <c r="AL4" s="134"/>
      <c r="AM4" s="134"/>
      <c r="AN4" s="80" t="s">
        <v>18</v>
      </c>
      <c r="AO4" s="81"/>
      <c r="AP4" s="81"/>
      <c r="AQ4" s="81"/>
      <c r="AR4" s="81"/>
      <c r="AS4" s="81"/>
      <c r="AT4" s="81"/>
      <c r="AU4" s="28"/>
    </row>
    <row r="5" spans="1:58" ht="27" customHeight="1" thickTop="1" thickBot="1" x14ac:dyDescent="0.35">
      <c r="A5" s="29"/>
      <c r="B5" s="30"/>
      <c r="C5" s="31">
        <f>A5*B5</f>
        <v>0</v>
      </c>
      <c r="D5" s="130"/>
      <c r="E5" s="131"/>
      <c r="F5" s="131"/>
      <c r="G5" s="131"/>
      <c r="H5" s="32"/>
      <c r="I5" s="33">
        <v>1</v>
      </c>
      <c r="J5" s="34" t="s">
        <v>7</v>
      </c>
      <c r="K5" s="33">
        <v>2</v>
      </c>
      <c r="L5" s="32"/>
      <c r="M5" s="99"/>
      <c r="N5" s="99"/>
      <c r="O5" s="99"/>
      <c r="P5" s="99"/>
      <c r="Q5" s="29"/>
      <c r="R5" s="30"/>
      <c r="S5" s="35">
        <f t="shared" ref="S5:S25" si="0">Q5*R5</f>
        <v>0</v>
      </c>
      <c r="T5" s="137"/>
      <c r="U5" s="137"/>
      <c r="V5" s="137"/>
      <c r="W5" s="137"/>
      <c r="X5" s="137"/>
      <c r="Y5" s="137"/>
      <c r="Z5" s="12"/>
      <c r="AA5" s="36"/>
      <c r="AB5" s="105" t="s">
        <v>19</v>
      </c>
      <c r="AC5" s="105"/>
      <c r="AD5" s="105"/>
      <c r="AE5" s="95">
        <f t="array" ref="AE5">SUM(IF(MOD(ROW(S5:S25),3)=2,S5:S25,0))+SUM(IF(MOD(ROW(C5:C25),3)=2,C5:C25,0))+SUM(IF(MOD(ROW(S34:S54),3)=1,S34:S54,0))+SUM(IF(MOD(ROW(C34:C54),3)=1,C34:C54,0))</f>
        <v>0</v>
      </c>
      <c r="AF5" s="96"/>
      <c r="AG5" s="95">
        <f t="array" ref="AG5">SUM(IF(MOD(ROW(S5:S25),3)=0,S5:S25,0))+SUM(IF(MOD(ROW(C5:C25),3)=0,C5:C25,0))+SUM(IF(MOD(ROW(S34:S54),3)=2,S34:S54,0))+SUM(IF(MOD(ROW(C34:C54),3)=2,C34:C54,0))</f>
        <v>0</v>
      </c>
      <c r="AH5" s="96"/>
      <c r="AI5" s="95">
        <f t="array" ref="AI5">SUM(IF(MOD(ROW(S5:S25),3)=1,S5:S25,0))+SUM(IF(MOD(ROW(C5:C25),3)=1,C5:C25,0))+SUM(IF(MOD(ROW(S34:S54),3)=0,S34:S54,0))+SUM(IF(MOD(ROW(C34:C54),3)=0,C34:C54,0))</f>
        <v>0</v>
      </c>
      <c r="AJ5" s="96"/>
      <c r="AK5" s="135">
        <f>SUM(AE5:AJ5)</f>
        <v>0</v>
      </c>
      <c r="AL5" s="135"/>
      <c r="AM5" s="135"/>
      <c r="AN5" s="80"/>
      <c r="AO5" s="81"/>
      <c r="AP5" s="81"/>
      <c r="AQ5" s="81"/>
      <c r="AR5" s="81"/>
      <c r="AS5" s="81"/>
      <c r="AT5" s="81"/>
      <c r="AU5" s="12"/>
    </row>
    <row r="6" spans="1:58" s="2" customFormat="1" ht="27" customHeight="1" thickBot="1" x14ac:dyDescent="0.35">
      <c r="A6" s="29"/>
      <c r="B6" s="37"/>
      <c r="C6" s="38">
        <f t="shared" ref="C6:C25" si="1">A6*B6</f>
        <v>0</v>
      </c>
      <c r="D6" s="117"/>
      <c r="E6" s="118"/>
      <c r="F6" s="118"/>
      <c r="G6" s="118"/>
      <c r="H6" s="39"/>
      <c r="I6" s="40">
        <v>3</v>
      </c>
      <c r="J6" s="41" t="s">
        <v>8</v>
      </c>
      <c r="K6" s="40">
        <v>4</v>
      </c>
      <c r="L6" s="39"/>
      <c r="M6" s="100"/>
      <c r="N6" s="100"/>
      <c r="O6" s="100"/>
      <c r="P6" s="100"/>
      <c r="Q6" s="29"/>
      <c r="R6" s="30"/>
      <c r="S6" s="42">
        <f t="shared" si="0"/>
        <v>0</v>
      </c>
      <c r="T6" s="22"/>
      <c r="U6" s="22"/>
      <c r="V6" s="22"/>
      <c r="W6" s="22"/>
      <c r="X6" s="22"/>
      <c r="Y6" s="12"/>
      <c r="Z6" s="12"/>
      <c r="AA6" s="101" t="s">
        <v>20</v>
      </c>
      <c r="AB6" s="102"/>
      <c r="AC6" s="102"/>
      <c r="AD6" s="43" t="s">
        <v>21</v>
      </c>
      <c r="AE6" s="44" t="s">
        <v>22</v>
      </c>
      <c r="AF6" s="44" t="s">
        <v>23</v>
      </c>
      <c r="AG6" s="45" t="s">
        <v>22</v>
      </c>
      <c r="AH6" s="45" t="s">
        <v>23</v>
      </c>
      <c r="AI6" s="45" t="s">
        <v>22</v>
      </c>
      <c r="AJ6" s="46" t="s">
        <v>23</v>
      </c>
      <c r="AK6" s="47" t="s">
        <v>24</v>
      </c>
      <c r="AL6" s="48" t="s">
        <v>25</v>
      </c>
      <c r="AM6" s="48" t="s">
        <v>26</v>
      </c>
      <c r="AN6" s="12"/>
      <c r="AO6" s="22"/>
      <c r="AP6" s="22"/>
      <c r="AQ6" s="22"/>
      <c r="AR6" s="22"/>
      <c r="AS6" s="22"/>
      <c r="AT6" s="22"/>
      <c r="AU6" s="22"/>
    </row>
    <row r="7" spans="1:58" ht="27" customHeight="1" thickTop="1" x14ac:dyDescent="0.3">
      <c r="A7" s="29"/>
      <c r="B7" s="37"/>
      <c r="C7" s="38">
        <f t="shared" si="1"/>
        <v>0</v>
      </c>
      <c r="D7" s="117"/>
      <c r="E7" s="118"/>
      <c r="F7" s="118"/>
      <c r="G7" s="118"/>
      <c r="H7" s="39"/>
      <c r="I7" s="40">
        <v>5</v>
      </c>
      <c r="J7" s="49" t="s">
        <v>9</v>
      </c>
      <c r="K7" s="40">
        <v>6</v>
      </c>
      <c r="L7" s="39"/>
      <c r="M7" s="100"/>
      <c r="N7" s="100"/>
      <c r="O7" s="100"/>
      <c r="P7" s="100"/>
      <c r="Q7" s="29"/>
      <c r="R7" s="30"/>
      <c r="S7" s="42">
        <f t="shared" si="0"/>
        <v>0</v>
      </c>
      <c r="T7" s="12"/>
      <c r="U7" s="12"/>
      <c r="V7" s="12"/>
      <c r="W7" s="12"/>
      <c r="X7" s="12"/>
      <c r="Y7" s="12"/>
      <c r="Z7" s="106" t="s">
        <v>27</v>
      </c>
      <c r="AA7" s="103"/>
      <c r="AB7" s="103"/>
      <c r="AC7" s="103"/>
      <c r="AD7" s="50"/>
      <c r="AE7" s="51"/>
      <c r="AF7" s="51"/>
      <c r="AG7" s="52"/>
      <c r="AH7" s="52"/>
      <c r="AI7" s="52"/>
      <c r="AJ7" s="53"/>
      <c r="AK7" s="51">
        <f t="shared" ref="AK7:AK16" si="2">AF7+AH7+AJ7</f>
        <v>0</v>
      </c>
      <c r="AL7" s="52"/>
      <c r="AM7" s="52">
        <f t="shared" ref="AM7:AM16" si="3">AK7*AL7</f>
        <v>0</v>
      </c>
      <c r="AN7" s="12"/>
      <c r="AO7" s="12"/>
      <c r="AP7" s="12"/>
      <c r="AQ7" s="12"/>
      <c r="AR7" s="12"/>
      <c r="AS7" s="12"/>
      <c r="AT7" s="12"/>
      <c r="AU7" s="12"/>
    </row>
    <row r="8" spans="1:58" ht="27" customHeight="1" x14ac:dyDescent="0.3">
      <c r="A8" s="29"/>
      <c r="B8" s="37"/>
      <c r="C8" s="38">
        <f t="shared" si="1"/>
        <v>0</v>
      </c>
      <c r="D8" s="117"/>
      <c r="E8" s="118"/>
      <c r="F8" s="118"/>
      <c r="G8" s="118"/>
      <c r="H8" s="39"/>
      <c r="I8" s="40">
        <v>7</v>
      </c>
      <c r="J8" s="34" t="s">
        <v>7</v>
      </c>
      <c r="K8" s="40">
        <v>8</v>
      </c>
      <c r="L8" s="39"/>
      <c r="M8" s="100"/>
      <c r="N8" s="100"/>
      <c r="O8" s="100"/>
      <c r="P8" s="100"/>
      <c r="Q8" s="29"/>
      <c r="R8" s="30"/>
      <c r="S8" s="42">
        <f t="shared" si="0"/>
        <v>0</v>
      </c>
      <c r="T8" s="12"/>
      <c r="U8" s="12"/>
      <c r="V8" s="12"/>
      <c r="W8" s="54"/>
      <c r="X8" s="12"/>
      <c r="Y8" s="12"/>
      <c r="Z8" s="107"/>
      <c r="AA8" s="90"/>
      <c r="AB8" s="90"/>
      <c r="AC8" s="90"/>
      <c r="AD8" s="55"/>
      <c r="AE8" s="56"/>
      <c r="AF8" s="56"/>
      <c r="AG8" s="57"/>
      <c r="AH8" s="57"/>
      <c r="AI8" s="57"/>
      <c r="AJ8" s="58"/>
      <c r="AK8" s="51">
        <f t="shared" si="2"/>
        <v>0</v>
      </c>
      <c r="AL8" s="57"/>
      <c r="AM8" s="52">
        <f t="shared" si="3"/>
        <v>0</v>
      </c>
      <c r="AN8" s="12"/>
      <c r="AO8" s="94"/>
      <c r="AP8" s="94"/>
      <c r="AQ8" s="94"/>
      <c r="AR8" s="94"/>
      <c r="AS8" s="94"/>
      <c r="AT8" s="94"/>
      <c r="AU8" s="94"/>
      <c r="AV8" s="98"/>
      <c r="AW8" s="98"/>
      <c r="AX8" s="98"/>
      <c r="AY8" s="98"/>
      <c r="AZ8" s="98"/>
      <c r="BA8" s="98"/>
      <c r="BB8" s="98"/>
      <c r="BC8" s="98"/>
      <c r="BD8" s="98"/>
      <c r="BE8" s="98"/>
      <c r="BF8" s="98"/>
    </row>
    <row r="9" spans="1:58" ht="27" customHeight="1" x14ac:dyDescent="0.3">
      <c r="A9" s="29"/>
      <c r="B9" s="37"/>
      <c r="C9" s="38">
        <f t="shared" si="1"/>
        <v>0</v>
      </c>
      <c r="D9" s="117"/>
      <c r="E9" s="118"/>
      <c r="F9" s="118"/>
      <c r="G9" s="118"/>
      <c r="H9" s="39"/>
      <c r="I9" s="40">
        <v>9</v>
      </c>
      <c r="J9" s="41" t="s">
        <v>8</v>
      </c>
      <c r="K9" s="40">
        <v>10</v>
      </c>
      <c r="L9" s="39"/>
      <c r="M9" s="100"/>
      <c r="N9" s="100"/>
      <c r="O9" s="100"/>
      <c r="P9" s="100"/>
      <c r="Q9" s="29"/>
      <c r="R9" s="30"/>
      <c r="S9" s="42">
        <f t="shared" si="0"/>
        <v>0</v>
      </c>
      <c r="T9" s="12"/>
      <c r="U9" s="12"/>
      <c r="V9" s="12"/>
      <c r="W9" s="12"/>
      <c r="X9" s="12"/>
      <c r="Y9" s="12"/>
      <c r="Z9" s="107"/>
      <c r="AA9" s="90"/>
      <c r="AB9" s="90"/>
      <c r="AC9" s="90"/>
      <c r="AD9" s="55"/>
      <c r="AE9" s="56"/>
      <c r="AF9" s="56"/>
      <c r="AG9" s="57"/>
      <c r="AH9" s="57"/>
      <c r="AI9" s="57"/>
      <c r="AJ9" s="58"/>
      <c r="AK9" s="51">
        <f t="shared" si="2"/>
        <v>0</v>
      </c>
      <c r="AL9" s="57"/>
      <c r="AM9" s="52">
        <f t="shared" si="3"/>
        <v>0</v>
      </c>
      <c r="AN9" s="12"/>
      <c r="AO9" s="12"/>
      <c r="AP9" s="12"/>
      <c r="AQ9" s="12"/>
      <c r="AR9" s="12"/>
      <c r="AS9" s="12"/>
      <c r="AT9" s="12"/>
      <c r="AU9" s="12"/>
    </row>
    <row r="10" spans="1:58" ht="27" customHeight="1" x14ac:dyDescent="0.3">
      <c r="A10" s="29"/>
      <c r="B10" s="37"/>
      <c r="C10" s="38">
        <f t="shared" si="1"/>
        <v>0</v>
      </c>
      <c r="D10" s="117"/>
      <c r="E10" s="118"/>
      <c r="F10" s="118"/>
      <c r="G10" s="118"/>
      <c r="H10" s="39"/>
      <c r="I10" s="40">
        <v>11</v>
      </c>
      <c r="J10" s="49" t="s">
        <v>9</v>
      </c>
      <c r="K10" s="40">
        <v>12</v>
      </c>
      <c r="L10" s="39"/>
      <c r="M10" s="100"/>
      <c r="N10" s="100"/>
      <c r="O10" s="100"/>
      <c r="P10" s="100"/>
      <c r="Q10" s="29"/>
      <c r="R10" s="30"/>
      <c r="S10" s="42">
        <f t="shared" si="0"/>
        <v>0</v>
      </c>
      <c r="T10" s="12"/>
      <c r="U10" s="12"/>
      <c r="V10" s="12"/>
      <c r="W10" s="12"/>
      <c r="X10" s="12"/>
      <c r="Y10" s="12"/>
      <c r="Z10" s="107"/>
      <c r="AA10" s="90"/>
      <c r="AB10" s="90"/>
      <c r="AC10" s="90"/>
      <c r="AD10" s="55"/>
      <c r="AE10" s="56"/>
      <c r="AF10" s="56"/>
      <c r="AG10" s="57"/>
      <c r="AH10" s="57"/>
      <c r="AI10" s="57"/>
      <c r="AJ10" s="58"/>
      <c r="AK10" s="51">
        <f t="shared" si="2"/>
        <v>0</v>
      </c>
      <c r="AL10" s="57"/>
      <c r="AM10" s="52">
        <f t="shared" si="3"/>
        <v>0</v>
      </c>
      <c r="AN10" s="12"/>
      <c r="AO10" s="12"/>
      <c r="AP10" s="12"/>
      <c r="AQ10" s="12"/>
      <c r="AR10" s="12"/>
      <c r="AS10" s="12"/>
      <c r="AT10" s="12"/>
      <c r="AU10" s="12"/>
    </row>
    <row r="11" spans="1:58" ht="27" customHeight="1" x14ac:dyDescent="0.3">
      <c r="A11" s="29"/>
      <c r="B11" s="37"/>
      <c r="C11" s="38">
        <f t="shared" si="1"/>
        <v>0</v>
      </c>
      <c r="D11" s="117"/>
      <c r="E11" s="118"/>
      <c r="F11" s="118"/>
      <c r="G11" s="118"/>
      <c r="H11" s="39"/>
      <c r="I11" s="40">
        <v>13</v>
      </c>
      <c r="J11" s="34" t="s">
        <v>7</v>
      </c>
      <c r="K11" s="40">
        <v>14</v>
      </c>
      <c r="L11" s="39"/>
      <c r="M11" s="100"/>
      <c r="N11" s="100"/>
      <c r="O11" s="100"/>
      <c r="P11" s="100"/>
      <c r="Q11" s="29"/>
      <c r="R11" s="30"/>
      <c r="S11" s="42">
        <f t="shared" si="0"/>
        <v>0</v>
      </c>
      <c r="T11" s="12"/>
      <c r="U11" s="12"/>
      <c r="V11" s="12"/>
      <c r="W11" s="12"/>
      <c r="X11" s="12"/>
      <c r="Y11" s="12"/>
      <c r="Z11" s="107"/>
      <c r="AA11" s="90"/>
      <c r="AB11" s="90"/>
      <c r="AC11" s="90"/>
      <c r="AD11" s="55"/>
      <c r="AE11" s="56"/>
      <c r="AF11" s="56"/>
      <c r="AG11" s="57"/>
      <c r="AH11" s="57"/>
      <c r="AI11" s="57"/>
      <c r="AJ11" s="58"/>
      <c r="AK11" s="51">
        <f t="shared" si="2"/>
        <v>0</v>
      </c>
      <c r="AL11" s="57"/>
      <c r="AM11" s="52">
        <f t="shared" si="3"/>
        <v>0</v>
      </c>
      <c r="AN11" s="12"/>
      <c r="AO11" s="12"/>
      <c r="AP11" s="12"/>
      <c r="AQ11" s="12"/>
      <c r="AR11" s="12"/>
      <c r="AS11" s="12"/>
      <c r="AT11" s="12"/>
      <c r="AU11" s="12"/>
    </row>
    <row r="12" spans="1:58" ht="27" customHeight="1" x14ac:dyDescent="0.3">
      <c r="A12" s="29"/>
      <c r="B12" s="37"/>
      <c r="C12" s="38">
        <f t="shared" si="1"/>
        <v>0</v>
      </c>
      <c r="D12" s="117"/>
      <c r="E12" s="118"/>
      <c r="F12" s="118"/>
      <c r="G12" s="118"/>
      <c r="H12" s="39"/>
      <c r="I12" s="40">
        <v>15</v>
      </c>
      <c r="J12" s="41" t="s">
        <v>8</v>
      </c>
      <c r="K12" s="40">
        <v>16</v>
      </c>
      <c r="L12" s="39"/>
      <c r="M12" s="100"/>
      <c r="N12" s="100"/>
      <c r="O12" s="100"/>
      <c r="P12" s="100"/>
      <c r="Q12" s="29"/>
      <c r="R12" s="30"/>
      <c r="S12" s="42">
        <f t="shared" si="0"/>
        <v>0</v>
      </c>
      <c r="T12" s="12"/>
      <c r="U12" s="12"/>
      <c r="V12" s="12"/>
      <c r="W12" s="12"/>
      <c r="X12" s="12"/>
      <c r="Y12" s="12"/>
      <c r="Z12" s="107"/>
      <c r="AA12" s="90"/>
      <c r="AB12" s="90"/>
      <c r="AC12" s="90"/>
      <c r="AD12" s="55"/>
      <c r="AE12" s="56"/>
      <c r="AF12" s="56"/>
      <c r="AG12" s="57"/>
      <c r="AH12" s="57"/>
      <c r="AI12" s="57"/>
      <c r="AJ12" s="58"/>
      <c r="AK12" s="51">
        <f t="shared" si="2"/>
        <v>0</v>
      </c>
      <c r="AL12" s="57"/>
      <c r="AM12" s="52">
        <f t="shared" si="3"/>
        <v>0</v>
      </c>
      <c r="AN12" s="12"/>
      <c r="AO12" s="12"/>
      <c r="AP12" s="12"/>
      <c r="AQ12" s="12"/>
      <c r="AR12" s="12"/>
      <c r="AS12" s="12"/>
      <c r="AT12" s="12"/>
      <c r="AU12" s="12"/>
    </row>
    <row r="13" spans="1:58" ht="27" customHeight="1" x14ac:dyDescent="0.3">
      <c r="A13" s="29"/>
      <c r="B13" s="37"/>
      <c r="C13" s="38">
        <f t="shared" si="1"/>
        <v>0</v>
      </c>
      <c r="D13" s="117"/>
      <c r="E13" s="118"/>
      <c r="F13" s="118"/>
      <c r="G13" s="118"/>
      <c r="H13" s="39"/>
      <c r="I13" s="40">
        <v>17</v>
      </c>
      <c r="J13" s="49" t="s">
        <v>9</v>
      </c>
      <c r="K13" s="40">
        <v>18</v>
      </c>
      <c r="L13" s="39"/>
      <c r="M13" s="100"/>
      <c r="N13" s="100"/>
      <c r="O13" s="100"/>
      <c r="P13" s="100"/>
      <c r="Q13" s="29"/>
      <c r="R13" s="30"/>
      <c r="S13" s="42">
        <f t="shared" si="0"/>
        <v>0</v>
      </c>
      <c r="T13" s="12"/>
      <c r="U13" s="12"/>
      <c r="V13" s="12"/>
      <c r="W13" s="12"/>
      <c r="X13" s="12"/>
      <c r="Y13" s="12"/>
      <c r="Z13" s="107"/>
      <c r="AA13" s="90"/>
      <c r="AB13" s="90"/>
      <c r="AC13" s="90"/>
      <c r="AD13" s="55"/>
      <c r="AE13" s="56"/>
      <c r="AF13" s="56"/>
      <c r="AG13" s="57"/>
      <c r="AH13" s="57"/>
      <c r="AI13" s="57"/>
      <c r="AJ13" s="58"/>
      <c r="AK13" s="51">
        <f t="shared" si="2"/>
        <v>0</v>
      </c>
      <c r="AL13" s="57"/>
      <c r="AM13" s="52">
        <f t="shared" si="3"/>
        <v>0</v>
      </c>
      <c r="AN13" s="12"/>
      <c r="AO13" s="12"/>
      <c r="AP13" s="12"/>
      <c r="AQ13" s="12"/>
      <c r="AR13" s="12"/>
      <c r="AS13" s="12"/>
      <c r="AT13" s="12"/>
      <c r="AU13" s="12"/>
    </row>
    <row r="14" spans="1:58" ht="27" customHeight="1" x14ac:dyDescent="0.3">
      <c r="A14" s="29"/>
      <c r="B14" s="37"/>
      <c r="C14" s="38">
        <f t="shared" si="1"/>
        <v>0</v>
      </c>
      <c r="D14" s="117"/>
      <c r="E14" s="118"/>
      <c r="F14" s="118"/>
      <c r="G14" s="118"/>
      <c r="H14" s="39"/>
      <c r="I14" s="40">
        <v>19</v>
      </c>
      <c r="J14" s="34" t="s">
        <v>7</v>
      </c>
      <c r="K14" s="40">
        <v>20</v>
      </c>
      <c r="L14" s="39"/>
      <c r="M14" s="100"/>
      <c r="N14" s="100"/>
      <c r="O14" s="100"/>
      <c r="P14" s="100"/>
      <c r="Q14" s="29"/>
      <c r="R14" s="30"/>
      <c r="S14" s="42">
        <f t="shared" si="0"/>
        <v>0</v>
      </c>
      <c r="T14" s="12"/>
      <c r="U14" s="12"/>
      <c r="V14" s="12"/>
      <c r="W14" s="12"/>
      <c r="X14" s="12"/>
      <c r="Y14" s="12"/>
      <c r="Z14" s="107"/>
      <c r="AA14" s="90"/>
      <c r="AB14" s="90"/>
      <c r="AC14" s="90"/>
      <c r="AD14" s="55"/>
      <c r="AE14" s="56"/>
      <c r="AF14" s="56"/>
      <c r="AG14" s="57"/>
      <c r="AH14" s="57"/>
      <c r="AI14" s="57"/>
      <c r="AJ14" s="58"/>
      <c r="AK14" s="51">
        <f t="shared" si="2"/>
        <v>0</v>
      </c>
      <c r="AL14" s="57"/>
      <c r="AM14" s="52">
        <f t="shared" si="3"/>
        <v>0</v>
      </c>
      <c r="AN14" s="12"/>
      <c r="AO14" s="12"/>
      <c r="AP14" s="12"/>
      <c r="AQ14" s="12"/>
      <c r="AR14" s="12"/>
      <c r="AS14" s="12"/>
      <c r="AT14" s="12"/>
      <c r="AU14" s="12"/>
    </row>
    <row r="15" spans="1:58" ht="27" customHeight="1" x14ac:dyDescent="0.3">
      <c r="A15" s="29"/>
      <c r="B15" s="37"/>
      <c r="C15" s="38">
        <f t="shared" si="1"/>
        <v>0</v>
      </c>
      <c r="D15" s="117"/>
      <c r="E15" s="118"/>
      <c r="F15" s="118"/>
      <c r="G15" s="118"/>
      <c r="H15" s="39"/>
      <c r="I15" s="40">
        <v>21</v>
      </c>
      <c r="J15" s="41" t="s">
        <v>8</v>
      </c>
      <c r="K15" s="40">
        <v>22</v>
      </c>
      <c r="L15" s="39"/>
      <c r="M15" s="100"/>
      <c r="N15" s="100"/>
      <c r="O15" s="100"/>
      <c r="P15" s="100"/>
      <c r="Q15" s="29"/>
      <c r="R15" s="30"/>
      <c r="S15" s="42">
        <f t="shared" si="0"/>
        <v>0</v>
      </c>
      <c r="T15" s="12"/>
      <c r="U15" s="12"/>
      <c r="V15" s="12"/>
      <c r="W15" s="12"/>
      <c r="X15" s="12"/>
      <c r="Y15" s="12"/>
      <c r="Z15" s="107"/>
      <c r="AA15" s="90"/>
      <c r="AB15" s="90"/>
      <c r="AC15" s="90"/>
      <c r="AD15" s="55"/>
      <c r="AE15" s="56"/>
      <c r="AF15" s="56"/>
      <c r="AG15" s="57"/>
      <c r="AH15" s="57"/>
      <c r="AI15" s="57"/>
      <c r="AJ15" s="58"/>
      <c r="AK15" s="51">
        <f t="shared" si="2"/>
        <v>0</v>
      </c>
      <c r="AL15" s="57"/>
      <c r="AM15" s="52">
        <f t="shared" si="3"/>
        <v>0</v>
      </c>
      <c r="AN15" s="12"/>
      <c r="AO15" s="12"/>
      <c r="AP15" s="12"/>
      <c r="AQ15" s="12"/>
      <c r="AR15" s="12"/>
      <c r="AS15" s="12"/>
      <c r="AT15" s="12"/>
      <c r="AU15" s="12"/>
    </row>
    <row r="16" spans="1:58" ht="27" customHeight="1" x14ac:dyDescent="0.3">
      <c r="A16" s="29"/>
      <c r="B16" s="37"/>
      <c r="C16" s="38">
        <f t="shared" si="1"/>
        <v>0</v>
      </c>
      <c r="D16" s="117"/>
      <c r="E16" s="118"/>
      <c r="F16" s="118"/>
      <c r="G16" s="118"/>
      <c r="H16" s="39"/>
      <c r="I16" s="40">
        <v>23</v>
      </c>
      <c r="J16" s="49" t="s">
        <v>9</v>
      </c>
      <c r="K16" s="40">
        <v>24</v>
      </c>
      <c r="L16" s="39"/>
      <c r="M16" s="100"/>
      <c r="N16" s="100"/>
      <c r="O16" s="100"/>
      <c r="P16" s="100"/>
      <c r="Q16" s="29"/>
      <c r="R16" s="30"/>
      <c r="S16" s="42">
        <f t="shared" si="0"/>
        <v>0</v>
      </c>
      <c r="T16" s="12"/>
      <c r="U16" s="12"/>
      <c r="V16" s="12"/>
      <c r="W16" s="12"/>
      <c r="X16" s="12"/>
      <c r="Y16" s="12"/>
      <c r="Z16" s="108"/>
      <c r="AA16" s="90"/>
      <c r="AB16" s="90"/>
      <c r="AC16" s="90"/>
      <c r="AD16" s="55"/>
      <c r="AE16" s="56"/>
      <c r="AF16" s="56"/>
      <c r="AG16" s="57"/>
      <c r="AH16" s="57"/>
      <c r="AI16" s="57"/>
      <c r="AJ16" s="58"/>
      <c r="AK16" s="56">
        <f t="shared" si="2"/>
        <v>0</v>
      </c>
      <c r="AL16" s="57"/>
      <c r="AM16" s="57">
        <f t="shared" si="3"/>
        <v>0</v>
      </c>
      <c r="AN16" s="12"/>
      <c r="AO16" s="12"/>
      <c r="AP16" s="12"/>
      <c r="AQ16" s="12"/>
      <c r="AR16" s="12"/>
      <c r="AS16" s="12"/>
      <c r="AT16" s="12"/>
      <c r="AU16" s="12"/>
    </row>
    <row r="17" spans="1:56" ht="27" customHeight="1" x14ac:dyDescent="0.3">
      <c r="A17" s="29"/>
      <c r="B17" s="37"/>
      <c r="C17" s="38">
        <f t="shared" si="1"/>
        <v>0</v>
      </c>
      <c r="D17" s="117"/>
      <c r="E17" s="118"/>
      <c r="F17" s="118"/>
      <c r="G17" s="118"/>
      <c r="H17" s="39"/>
      <c r="I17" s="40">
        <v>25</v>
      </c>
      <c r="J17" s="34" t="s">
        <v>7</v>
      </c>
      <c r="K17" s="40">
        <v>26</v>
      </c>
      <c r="L17" s="39"/>
      <c r="M17" s="100"/>
      <c r="N17" s="100"/>
      <c r="O17" s="100"/>
      <c r="P17" s="100"/>
      <c r="Q17" s="29"/>
      <c r="R17" s="30"/>
      <c r="S17" s="42">
        <f t="shared" si="0"/>
        <v>0</v>
      </c>
      <c r="T17" s="12"/>
      <c r="U17" s="12"/>
      <c r="V17" s="12"/>
      <c r="W17" s="12"/>
      <c r="X17" s="12"/>
      <c r="Y17" s="12"/>
      <c r="Z17" s="12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12"/>
      <c r="AO17" s="12"/>
      <c r="AP17" s="12"/>
      <c r="AQ17" s="12"/>
      <c r="AR17" s="12"/>
      <c r="AS17" s="12"/>
      <c r="AT17" s="12"/>
      <c r="AU17" s="12"/>
    </row>
    <row r="18" spans="1:56" ht="27" customHeight="1" thickBot="1" x14ac:dyDescent="0.35">
      <c r="A18" s="29"/>
      <c r="B18" s="37"/>
      <c r="C18" s="38">
        <f t="shared" si="1"/>
        <v>0</v>
      </c>
      <c r="D18" s="117"/>
      <c r="E18" s="118"/>
      <c r="F18" s="118"/>
      <c r="G18" s="118"/>
      <c r="H18" s="39"/>
      <c r="I18" s="40">
        <v>27</v>
      </c>
      <c r="J18" s="41" t="s">
        <v>8</v>
      </c>
      <c r="K18" s="40">
        <v>28</v>
      </c>
      <c r="L18" s="39"/>
      <c r="M18" s="100"/>
      <c r="N18" s="100"/>
      <c r="O18" s="100"/>
      <c r="P18" s="100"/>
      <c r="Q18" s="29"/>
      <c r="R18" s="30"/>
      <c r="S18" s="42">
        <f t="shared" si="0"/>
        <v>0</v>
      </c>
      <c r="T18" s="12"/>
      <c r="U18" s="12"/>
      <c r="V18" s="12"/>
      <c r="W18" s="12"/>
      <c r="X18" s="12"/>
      <c r="Y18" s="60"/>
      <c r="Z18" s="106" t="s">
        <v>28</v>
      </c>
      <c r="AA18" s="111" t="s">
        <v>29</v>
      </c>
      <c r="AB18" s="111"/>
      <c r="AC18" s="111"/>
      <c r="AD18" s="61" t="s">
        <v>30</v>
      </c>
      <c r="AE18" s="111" t="s">
        <v>31</v>
      </c>
      <c r="AF18" s="111"/>
      <c r="AG18" s="59"/>
      <c r="AH18" s="111" t="s">
        <v>29</v>
      </c>
      <c r="AI18" s="111"/>
      <c r="AJ18" s="61" t="s">
        <v>30</v>
      </c>
      <c r="AK18" s="111" t="s">
        <v>31</v>
      </c>
      <c r="AL18" s="111"/>
      <c r="AM18" s="111"/>
      <c r="AN18" s="12"/>
      <c r="AO18" s="12"/>
      <c r="AP18" s="12"/>
      <c r="AQ18" s="12"/>
      <c r="AR18" s="12"/>
      <c r="AS18" s="12"/>
      <c r="AT18" s="12"/>
      <c r="AU18" s="12"/>
    </row>
    <row r="19" spans="1:56" ht="27" customHeight="1" thickTop="1" x14ac:dyDescent="0.3">
      <c r="A19" s="29"/>
      <c r="B19" s="37"/>
      <c r="C19" s="38">
        <f t="shared" si="1"/>
        <v>0</v>
      </c>
      <c r="D19" s="117"/>
      <c r="E19" s="118"/>
      <c r="F19" s="118"/>
      <c r="G19" s="118"/>
      <c r="H19" s="39"/>
      <c r="I19" s="40">
        <v>29</v>
      </c>
      <c r="J19" s="49" t="s">
        <v>9</v>
      </c>
      <c r="K19" s="40">
        <v>30</v>
      </c>
      <c r="L19" s="39"/>
      <c r="M19" s="100"/>
      <c r="N19" s="100"/>
      <c r="O19" s="100"/>
      <c r="P19" s="100"/>
      <c r="Q19" s="29"/>
      <c r="R19" s="30"/>
      <c r="S19" s="42">
        <f t="shared" si="0"/>
        <v>0</v>
      </c>
      <c r="T19" s="12"/>
      <c r="U19" s="12"/>
      <c r="V19" s="12"/>
      <c r="W19" s="12"/>
      <c r="X19" s="12"/>
      <c r="Y19" s="60"/>
      <c r="Z19" s="115"/>
      <c r="AA19" s="103"/>
      <c r="AB19" s="103"/>
      <c r="AC19" s="103"/>
      <c r="AD19" s="52"/>
      <c r="AE19" s="103"/>
      <c r="AF19" s="103"/>
      <c r="AG19" s="59"/>
      <c r="AH19" s="103"/>
      <c r="AI19" s="103"/>
      <c r="AJ19" s="52"/>
      <c r="AK19" s="103"/>
      <c r="AL19" s="103"/>
      <c r="AM19" s="103"/>
      <c r="AN19" s="12"/>
      <c r="AO19" s="12"/>
      <c r="AP19" s="12"/>
      <c r="AQ19" s="12"/>
      <c r="AR19" s="12"/>
      <c r="AS19" s="12"/>
      <c r="AT19" s="12"/>
      <c r="AU19" s="12"/>
    </row>
    <row r="20" spans="1:56" ht="27" customHeight="1" x14ac:dyDescent="0.3">
      <c r="A20" s="29"/>
      <c r="B20" s="37"/>
      <c r="C20" s="38">
        <f t="shared" si="1"/>
        <v>0</v>
      </c>
      <c r="D20" s="117"/>
      <c r="E20" s="118"/>
      <c r="F20" s="118"/>
      <c r="G20" s="118"/>
      <c r="H20" s="39"/>
      <c r="I20" s="40">
        <v>31</v>
      </c>
      <c r="J20" s="34" t="s">
        <v>7</v>
      </c>
      <c r="K20" s="40">
        <v>32</v>
      </c>
      <c r="L20" s="39"/>
      <c r="M20" s="100"/>
      <c r="N20" s="100"/>
      <c r="O20" s="100"/>
      <c r="P20" s="100"/>
      <c r="Q20" s="29"/>
      <c r="R20" s="30"/>
      <c r="S20" s="42">
        <f t="shared" si="0"/>
        <v>0</v>
      </c>
      <c r="T20" s="12"/>
      <c r="U20" s="12"/>
      <c r="V20" s="12"/>
      <c r="W20" s="12"/>
      <c r="X20" s="60"/>
      <c r="Y20" s="60"/>
      <c r="Z20" s="115"/>
      <c r="AA20" s="90"/>
      <c r="AB20" s="90"/>
      <c r="AC20" s="90"/>
      <c r="AD20" s="57"/>
      <c r="AE20" s="90"/>
      <c r="AF20" s="90"/>
      <c r="AG20" s="59"/>
      <c r="AH20" s="90"/>
      <c r="AI20" s="90"/>
      <c r="AJ20" s="57"/>
      <c r="AK20" s="90"/>
      <c r="AL20" s="90"/>
      <c r="AM20" s="90"/>
      <c r="AN20" s="12"/>
      <c r="AO20" s="12"/>
      <c r="AP20" s="12"/>
      <c r="AQ20" s="12"/>
      <c r="AR20" s="12"/>
      <c r="AS20" s="12"/>
      <c r="AT20" s="12"/>
      <c r="AU20" s="12"/>
    </row>
    <row r="21" spans="1:56" ht="27" customHeight="1" x14ac:dyDescent="0.3">
      <c r="A21" s="29"/>
      <c r="B21" s="37"/>
      <c r="C21" s="38">
        <f t="shared" si="1"/>
        <v>0</v>
      </c>
      <c r="D21" s="117"/>
      <c r="E21" s="118"/>
      <c r="F21" s="118"/>
      <c r="G21" s="118"/>
      <c r="H21" s="39"/>
      <c r="I21" s="40">
        <v>33</v>
      </c>
      <c r="J21" s="41" t="s">
        <v>8</v>
      </c>
      <c r="K21" s="40">
        <v>34</v>
      </c>
      <c r="L21" s="39"/>
      <c r="M21" s="100"/>
      <c r="N21" s="100"/>
      <c r="O21" s="100"/>
      <c r="P21" s="100"/>
      <c r="Q21" s="29"/>
      <c r="R21" s="30"/>
      <c r="S21" s="42">
        <f t="shared" si="0"/>
        <v>0</v>
      </c>
      <c r="T21" s="12"/>
      <c r="U21" s="12"/>
      <c r="V21" s="12"/>
      <c r="W21" s="60"/>
      <c r="X21" s="60"/>
      <c r="Y21" s="60"/>
      <c r="Z21" s="115"/>
      <c r="AA21" s="90"/>
      <c r="AB21" s="90"/>
      <c r="AC21" s="90"/>
      <c r="AD21" s="57"/>
      <c r="AE21" s="90"/>
      <c r="AF21" s="90"/>
      <c r="AG21" s="59"/>
      <c r="AH21" s="90"/>
      <c r="AI21" s="90"/>
      <c r="AJ21" s="57"/>
      <c r="AK21" s="90"/>
      <c r="AL21" s="90"/>
      <c r="AM21" s="90"/>
      <c r="AN21" s="12"/>
      <c r="AO21" s="12"/>
      <c r="AP21" s="12"/>
      <c r="AQ21" s="12"/>
      <c r="AR21" s="12"/>
      <c r="AS21" s="12"/>
      <c r="AT21" s="12"/>
      <c r="AU21" s="12"/>
    </row>
    <row r="22" spans="1:56" ht="27" customHeight="1" x14ac:dyDescent="0.3">
      <c r="A22" s="29"/>
      <c r="B22" s="37"/>
      <c r="C22" s="38">
        <f t="shared" si="1"/>
        <v>0</v>
      </c>
      <c r="D22" s="117"/>
      <c r="E22" s="118"/>
      <c r="F22" s="118"/>
      <c r="G22" s="118"/>
      <c r="H22" s="39"/>
      <c r="I22" s="40">
        <v>35</v>
      </c>
      <c r="J22" s="49" t="s">
        <v>9</v>
      </c>
      <c r="K22" s="40">
        <v>36</v>
      </c>
      <c r="L22" s="39"/>
      <c r="M22" s="100"/>
      <c r="N22" s="100"/>
      <c r="O22" s="100"/>
      <c r="P22" s="100"/>
      <c r="Q22" s="29"/>
      <c r="R22" s="30"/>
      <c r="S22" s="42">
        <f t="shared" si="0"/>
        <v>0</v>
      </c>
      <c r="T22" s="12"/>
      <c r="U22" s="12"/>
      <c r="V22" s="12"/>
      <c r="W22" s="60"/>
      <c r="X22" s="60"/>
      <c r="Y22" s="60"/>
      <c r="Z22" s="115"/>
      <c r="AA22" s="90"/>
      <c r="AB22" s="90"/>
      <c r="AC22" s="90"/>
      <c r="AD22" s="57"/>
      <c r="AE22" s="90"/>
      <c r="AF22" s="90"/>
      <c r="AG22" s="59"/>
      <c r="AH22" s="90"/>
      <c r="AI22" s="90"/>
      <c r="AJ22" s="57"/>
      <c r="AK22" s="90"/>
      <c r="AL22" s="90"/>
      <c r="AM22" s="90"/>
      <c r="AN22" s="12"/>
      <c r="AO22" s="12"/>
      <c r="AP22" s="12"/>
      <c r="AQ22" s="12"/>
      <c r="AR22" s="12"/>
      <c r="AS22" s="12"/>
      <c r="AT22" s="12"/>
      <c r="AU22" s="12"/>
    </row>
    <row r="23" spans="1:56" ht="27" customHeight="1" x14ac:dyDescent="0.3">
      <c r="A23" s="29"/>
      <c r="B23" s="37"/>
      <c r="C23" s="38">
        <f t="shared" si="1"/>
        <v>0</v>
      </c>
      <c r="D23" s="117"/>
      <c r="E23" s="118"/>
      <c r="F23" s="118"/>
      <c r="G23" s="118"/>
      <c r="H23" s="39"/>
      <c r="I23" s="40">
        <v>37</v>
      </c>
      <c r="J23" s="34" t="s">
        <v>7</v>
      </c>
      <c r="K23" s="40">
        <v>38</v>
      </c>
      <c r="L23" s="39"/>
      <c r="M23" s="100"/>
      <c r="N23" s="100"/>
      <c r="O23" s="100"/>
      <c r="P23" s="100"/>
      <c r="Q23" s="29"/>
      <c r="R23" s="30"/>
      <c r="S23" s="42">
        <f t="shared" si="0"/>
        <v>0</v>
      </c>
      <c r="T23" s="12"/>
      <c r="U23" s="12"/>
      <c r="V23" s="12"/>
      <c r="W23" s="60"/>
      <c r="X23" s="60"/>
      <c r="Y23" s="60"/>
      <c r="Z23" s="115"/>
      <c r="AA23" s="90"/>
      <c r="AB23" s="90"/>
      <c r="AC23" s="90"/>
      <c r="AD23" s="57"/>
      <c r="AE23" s="90"/>
      <c r="AF23" s="90"/>
      <c r="AG23" s="59"/>
      <c r="AH23" s="90"/>
      <c r="AI23" s="90"/>
      <c r="AJ23" s="57"/>
      <c r="AK23" s="90"/>
      <c r="AL23" s="90"/>
      <c r="AM23" s="90"/>
      <c r="AN23" s="12"/>
      <c r="AO23" s="12"/>
      <c r="AP23" s="12"/>
      <c r="AQ23" s="12"/>
      <c r="AR23" s="12"/>
      <c r="AS23" s="12"/>
      <c r="AT23" s="12"/>
      <c r="AU23" s="12"/>
    </row>
    <row r="24" spans="1:56" ht="27" customHeight="1" x14ac:dyDescent="0.3">
      <c r="A24" s="29"/>
      <c r="B24" s="37"/>
      <c r="C24" s="38">
        <f t="shared" si="1"/>
        <v>0</v>
      </c>
      <c r="D24" s="117"/>
      <c r="E24" s="118"/>
      <c r="F24" s="118"/>
      <c r="G24" s="118"/>
      <c r="H24" s="39"/>
      <c r="I24" s="40">
        <v>39</v>
      </c>
      <c r="J24" s="41" t="s">
        <v>8</v>
      </c>
      <c r="K24" s="40">
        <v>40</v>
      </c>
      <c r="L24" s="39"/>
      <c r="M24" s="100"/>
      <c r="N24" s="100"/>
      <c r="O24" s="100"/>
      <c r="P24" s="100"/>
      <c r="Q24" s="29"/>
      <c r="R24" s="30"/>
      <c r="S24" s="42">
        <f t="shared" si="0"/>
        <v>0</v>
      </c>
      <c r="T24" s="12"/>
      <c r="U24" s="12"/>
      <c r="V24" s="12"/>
      <c r="W24" s="60"/>
      <c r="X24" s="60"/>
      <c r="Y24" s="60"/>
      <c r="Z24" s="115"/>
      <c r="AA24" s="90"/>
      <c r="AB24" s="90"/>
      <c r="AC24" s="90"/>
      <c r="AD24" s="57"/>
      <c r="AE24" s="90"/>
      <c r="AF24" s="90"/>
      <c r="AG24" s="59"/>
      <c r="AH24" s="90"/>
      <c r="AI24" s="90"/>
      <c r="AJ24" s="57"/>
      <c r="AK24" s="90"/>
      <c r="AL24" s="90"/>
      <c r="AM24" s="90"/>
      <c r="AN24" s="12"/>
      <c r="AO24" s="12"/>
      <c r="AP24" s="12"/>
      <c r="AQ24" s="12"/>
      <c r="AR24" s="12"/>
      <c r="AS24" s="12"/>
      <c r="AT24" s="12"/>
      <c r="AU24" s="12"/>
    </row>
    <row r="25" spans="1:56" ht="27" customHeight="1" x14ac:dyDescent="0.3">
      <c r="A25" s="29"/>
      <c r="B25" s="37"/>
      <c r="C25" s="62">
        <f t="shared" si="1"/>
        <v>0</v>
      </c>
      <c r="D25" s="100"/>
      <c r="E25" s="100"/>
      <c r="F25" s="100"/>
      <c r="G25" s="100"/>
      <c r="H25" s="39"/>
      <c r="I25" s="40">
        <v>41</v>
      </c>
      <c r="J25" s="49" t="s">
        <v>9</v>
      </c>
      <c r="K25" s="40">
        <v>42</v>
      </c>
      <c r="L25" s="39"/>
      <c r="M25" s="100"/>
      <c r="N25" s="100"/>
      <c r="O25" s="100"/>
      <c r="P25" s="100"/>
      <c r="Q25" s="29"/>
      <c r="R25" s="30"/>
      <c r="S25" s="42">
        <f t="shared" si="0"/>
        <v>0</v>
      </c>
      <c r="T25" s="12"/>
      <c r="U25" s="12"/>
      <c r="V25" s="12"/>
      <c r="W25" s="60"/>
      <c r="X25" s="60"/>
      <c r="Y25" s="12"/>
      <c r="Z25" s="115"/>
      <c r="AA25" s="90"/>
      <c r="AB25" s="90"/>
      <c r="AC25" s="90"/>
      <c r="AD25" s="57"/>
      <c r="AE25" s="90"/>
      <c r="AF25" s="90"/>
      <c r="AG25" s="59"/>
      <c r="AH25" s="90"/>
      <c r="AI25" s="90"/>
      <c r="AJ25" s="57"/>
      <c r="AK25" s="90"/>
      <c r="AL25" s="90"/>
      <c r="AM25" s="90"/>
      <c r="AN25" s="54"/>
      <c r="AO25" s="12"/>
      <c r="AP25" s="12"/>
      <c r="AQ25" s="12"/>
      <c r="AR25" s="12"/>
      <c r="AS25" s="12"/>
      <c r="AT25" s="12"/>
      <c r="AU25" s="12"/>
    </row>
    <row r="26" spans="1:56" ht="21.75" customHeight="1" x14ac:dyDescent="0.3">
      <c r="A26" s="63"/>
      <c r="B26" s="64"/>
      <c r="C26" s="63"/>
      <c r="D26" s="65" t="s">
        <v>32</v>
      </c>
      <c r="E26" s="124"/>
      <c r="F26" s="124"/>
      <c r="G26" s="66" t="s">
        <v>33</v>
      </c>
      <c r="H26" s="39"/>
      <c r="I26" s="125" t="s">
        <v>34</v>
      </c>
      <c r="J26" s="126"/>
      <c r="K26" s="127"/>
      <c r="L26" s="136"/>
      <c r="M26" s="136"/>
      <c r="N26" s="15" t="s">
        <v>35</v>
      </c>
      <c r="O26" s="136"/>
      <c r="P26" s="136"/>
      <c r="Q26" s="67"/>
      <c r="R26" s="67"/>
      <c r="S26" s="67"/>
      <c r="T26" s="12"/>
      <c r="U26" s="12"/>
      <c r="V26" s="12"/>
      <c r="W26" s="60"/>
      <c r="X26" s="60"/>
      <c r="Y26" s="12"/>
      <c r="Z26" s="116"/>
      <c r="AA26" s="90"/>
      <c r="AB26" s="90"/>
      <c r="AC26" s="90"/>
      <c r="AD26" s="57"/>
      <c r="AE26" s="90"/>
      <c r="AF26" s="90"/>
      <c r="AG26" s="59"/>
      <c r="AH26" s="90"/>
      <c r="AI26" s="90"/>
      <c r="AJ26" s="57"/>
      <c r="AK26" s="90"/>
      <c r="AL26" s="90"/>
      <c r="AM26" s="90"/>
      <c r="AN26" s="54"/>
      <c r="AO26" s="12"/>
      <c r="AP26" s="12"/>
      <c r="AQ26" s="12"/>
      <c r="AR26" s="12"/>
      <c r="AS26" s="12"/>
      <c r="AT26" s="12"/>
      <c r="AU26" s="12"/>
    </row>
    <row r="27" spans="1:56" ht="6.75" customHeight="1" x14ac:dyDescent="0.3">
      <c r="B27" s="9"/>
      <c r="O27" s="6"/>
      <c r="P27" s="6"/>
      <c r="R27" s="9"/>
      <c r="AB27"/>
      <c r="AC27"/>
      <c r="AD27"/>
      <c r="AE27"/>
      <c r="AF27"/>
      <c r="AG27"/>
      <c r="AH27"/>
      <c r="AI27"/>
      <c r="AJ27"/>
      <c r="AK27"/>
      <c r="AL27"/>
      <c r="AM27"/>
      <c r="AN27"/>
    </row>
    <row r="28" spans="1:56" ht="21.75" customHeight="1" x14ac:dyDescent="0.3">
      <c r="D28" s="7" t="s">
        <v>36</v>
      </c>
      <c r="E28" s="5" t="s">
        <v>7</v>
      </c>
      <c r="F28" s="8" t="s">
        <v>37</v>
      </c>
      <c r="G28" s="74" t="s">
        <v>38</v>
      </c>
      <c r="H28" s="74"/>
      <c r="I28" s="74" t="s">
        <v>39</v>
      </c>
      <c r="J28" s="74"/>
      <c r="K28" s="74"/>
      <c r="L28" s="75" t="s">
        <v>40</v>
      </c>
      <c r="M28" s="76"/>
      <c r="N28" s="76"/>
      <c r="O28" s="77"/>
      <c r="P28" s="77"/>
      <c r="Q28" s="10"/>
      <c r="R28" s="11"/>
      <c r="Z28" s="82" t="s">
        <v>41</v>
      </c>
      <c r="AA28" s="82"/>
      <c r="AB28" s="82"/>
      <c r="AC28" s="82"/>
      <c r="AD28" s="82"/>
      <c r="AE28" s="82"/>
      <c r="AF28" s="82"/>
      <c r="AG28" s="82"/>
      <c r="AH28" s="82"/>
      <c r="AI28" s="82"/>
      <c r="AJ28" s="82"/>
      <c r="AK28" s="82"/>
      <c r="AL28" s="82"/>
      <c r="AM28" s="82"/>
      <c r="AN28"/>
    </row>
    <row r="29" spans="1:56" ht="7.5" customHeight="1" x14ac:dyDescent="0.3">
      <c r="R29" s="132"/>
      <c r="S29" s="132"/>
      <c r="Z29" s="82"/>
      <c r="AA29" s="82"/>
      <c r="AB29" s="82"/>
      <c r="AC29" s="82"/>
      <c r="AD29" s="82"/>
      <c r="AE29" s="82"/>
      <c r="AF29" s="82"/>
      <c r="AG29" s="82"/>
      <c r="AH29" s="82"/>
      <c r="AI29" s="82"/>
      <c r="AJ29" s="82"/>
      <c r="AK29" s="82"/>
      <c r="AL29" s="82"/>
      <c r="AM29" s="82"/>
      <c r="AN29"/>
    </row>
    <row r="30" spans="1:56" ht="12" customHeight="1" x14ac:dyDescent="0.3">
      <c r="D30" s="122" t="s">
        <v>42</v>
      </c>
      <c r="E30" s="114" t="s">
        <v>4</v>
      </c>
      <c r="F30" s="114"/>
      <c r="G30" s="114"/>
      <c r="H30" s="114" t="s">
        <v>3</v>
      </c>
      <c r="I30" s="114"/>
      <c r="J30" s="114" t="s">
        <v>43</v>
      </c>
      <c r="K30" s="114"/>
      <c r="L30" s="114"/>
      <c r="M30" s="112" t="s">
        <v>44</v>
      </c>
      <c r="N30" s="113"/>
      <c r="O30" s="114" t="s">
        <v>45</v>
      </c>
      <c r="P30" s="114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</row>
    <row r="31" spans="1:56" ht="23.25" customHeight="1" x14ac:dyDescent="0.3">
      <c r="D31" s="123"/>
      <c r="E31" s="74"/>
      <c r="F31" s="74"/>
      <c r="G31" s="74"/>
      <c r="H31" s="121"/>
      <c r="I31" s="121"/>
      <c r="J31" s="74"/>
      <c r="K31" s="74"/>
      <c r="L31" s="74"/>
      <c r="M31" s="119"/>
      <c r="N31" s="120"/>
      <c r="O31" s="121"/>
      <c r="P31" s="12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</row>
    <row r="32" spans="1:56" ht="21.75" customHeight="1" x14ac:dyDescent="0.3">
      <c r="H32" s="4"/>
      <c r="I32" s="4"/>
      <c r="J32" s="4"/>
      <c r="K32" s="4"/>
      <c r="L32" s="4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</row>
    <row r="33" spans="1:56" ht="24.75" customHeight="1" thickBot="1" x14ac:dyDescent="0.35">
      <c r="A33" s="23" t="s">
        <v>11</v>
      </c>
      <c r="B33" s="23" t="s">
        <v>12</v>
      </c>
      <c r="C33" s="24" t="s">
        <v>13</v>
      </c>
      <c r="D33" s="128" t="s">
        <v>14</v>
      </c>
      <c r="E33" s="129"/>
      <c r="F33" s="129"/>
      <c r="G33" s="129"/>
      <c r="H33" s="23" t="s">
        <v>15</v>
      </c>
      <c r="I33" s="23" t="s">
        <v>16</v>
      </c>
      <c r="J33" s="25"/>
      <c r="K33" s="25" t="s">
        <v>16</v>
      </c>
      <c r="L33" s="23" t="s">
        <v>15</v>
      </c>
      <c r="M33" s="104" t="s">
        <v>14</v>
      </c>
      <c r="N33" s="104"/>
      <c r="O33" s="104"/>
      <c r="P33" s="104"/>
      <c r="Q33" s="26" t="s">
        <v>11</v>
      </c>
      <c r="R33" s="26" t="s">
        <v>12</v>
      </c>
      <c r="S33" s="27" t="s">
        <v>13</v>
      </c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</row>
    <row r="34" spans="1:56" ht="27" customHeight="1" thickTop="1" x14ac:dyDescent="0.3">
      <c r="A34" s="68"/>
      <c r="B34" s="69"/>
      <c r="C34" s="68">
        <f t="shared" ref="C34:C54" si="4">A34*B34</f>
        <v>0</v>
      </c>
      <c r="D34" s="138"/>
      <c r="E34" s="139"/>
      <c r="F34" s="139"/>
      <c r="G34" s="139"/>
      <c r="H34" s="35"/>
      <c r="I34" s="33">
        <v>43</v>
      </c>
      <c r="J34" s="34" t="s">
        <v>7</v>
      </c>
      <c r="K34" s="33">
        <v>44</v>
      </c>
      <c r="L34" s="35"/>
      <c r="M34" s="140"/>
      <c r="N34" s="140"/>
      <c r="O34" s="140"/>
      <c r="P34" s="140"/>
      <c r="Q34" s="68"/>
      <c r="R34" s="69"/>
      <c r="S34" s="70">
        <f t="shared" ref="S34:S54" si="5">Q34*R34</f>
        <v>0</v>
      </c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</row>
    <row r="35" spans="1:56" ht="27" customHeight="1" x14ac:dyDescent="0.3">
      <c r="A35" s="68"/>
      <c r="B35" s="71"/>
      <c r="C35" s="72">
        <f t="shared" si="4"/>
        <v>0</v>
      </c>
      <c r="D35" s="141"/>
      <c r="E35" s="142"/>
      <c r="F35" s="142"/>
      <c r="G35" s="142"/>
      <c r="H35" s="42"/>
      <c r="I35" s="33">
        <v>45</v>
      </c>
      <c r="J35" s="41" t="s">
        <v>8</v>
      </c>
      <c r="K35" s="33">
        <v>46</v>
      </c>
      <c r="L35" s="42"/>
      <c r="M35" s="143"/>
      <c r="N35" s="143"/>
      <c r="O35" s="143"/>
      <c r="P35" s="143"/>
      <c r="Q35" s="68"/>
      <c r="R35" s="69"/>
      <c r="S35" s="73">
        <f t="shared" si="5"/>
        <v>0</v>
      </c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</row>
    <row r="36" spans="1:56" ht="27" customHeight="1" x14ac:dyDescent="0.3">
      <c r="A36" s="68"/>
      <c r="B36" s="71"/>
      <c r="C36" s="72">
        <f t="shared" si="4"/>
        <v>0</v>
      </c>
      <c r="D36" s="141"/>
      <c r="E36" s="142"/>
      <c r="F36" s="142"/>
      <c r="G36" s="142"/>
      <c r="H36" s="42"/>
      <c r="I36" s="33">
        <v>47</v>
      </c>
      <c r="J36" s="49" t="s">
        <v>9</v>
      </c>
      <c r="K36" s="33">
        <v>48</v>
      </c>
      <c r="L36" s="42"/>
      <c r="M36" s="143"/>
      <c r="N36" s="143"/>
      <c r="O36" s="143"/>
      <c r="P36" s="143"/>
      <c r="Q36" s="68"/>
      <c r="R36" s="69"/>
      <c r="S36" s="73">
        <f t="shared" si="5"/>
        <v>0</v>
      </c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</row>
    <row r="37" spans="1:56" ht="27" customHeight="1" x14ac:dyDescent="0.3">
      <c r="A37" s="68"/>
      <c r="B37" s="71"/>
      <c r="C37" s="72">
        <f t="shared" si="4"/>
        <v>0</v>
      </c>
      <c r="D37" s="141"/>
      <c r="E37" s="142"/>
      <c r="F37" s="142"/>
      <c r="G37" s="142"/>
      <c r="H37" s="42"/>
      <c r="I37" s="33">
        <v>49</v>
      </c>
      <c r="J37" s="34" t="s">
        <v>7</v>
      </c>
      <c r="K37" s="33">
        <v>50</v>
      </c>
      <c r="L37" s="42"/>
      <c r="M37" s="143"/>
      <c r="N37" s="143"/>
      <c r="O37" s="143"/>
      <c r="P37" s="143"/>
      <c r="Q37" s="68"/>
      <c r="R37" s="69"/>
      <c r="S37" s="73">
        <f t="shared" si="5"/>
        <v>0</v>
      </c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</row>
    <row r="38" spans="1:56" ht="27" customHeight="1" x14ac:dyDescent="0.3">
      <c r="A38" s="68"/>
      <c r="B38" s="71"/>
      <c r="C38" s="72">
        <f t="shared" si="4"/>
        <v>0</v>
      </c>
      <c r="D38" s="141"/>
      <c r="E38" s="142"/>
      <c r="F38" s="142"/>
      <c r="G38" s="142"/>
      <c r="H38" s="42"/>
      <c r="I38" s="33">
        <v>51</v>
      </c>
      <c r="J38" s="41" t="s">
        <v>8</v>
      </c>
      <c r="K38" s="33">
        <v>52</v>
      </c>
      <c r="L38" s="42"/>
      <c r="M38" s="143"/>
      <c r="N38" s="143"/>
      <c r="O38" s="143"/>
      <c r="P38" s="143"/>
      <c r="Q38" s="68"/>
      <c r="R38" s="69"/>
      <c r="S38" s="73">
        <f t="shared" si="5"/>
        <v>0</v>
      </c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</row>
    <row r="39" spans="1:56" ht="27" customHeight="1" x14ac:dyDescent="0.3">
      <c r="A39" s="68"/>
      <c r="B39" s="71"/>
      <c r="C39" s="72">
        <f t="shared" si="4"/>
        <v>0</v>
      </c>
      <c r="D39" s="141"/>
      <c r="E39" s="142"/>
      <c r="F39" s="142"/>
      <c r="G39" s="142"/>
      <c r="H39" s="42"/>
      <c r="I39" s="33">
        <v>53</v>
      </c>
      <c r="J39" s="49" t="s">
        <v>9</v>
      </c>
      <c r="K39" s="33">
        <v>54</v>
      </c>
      <c r="L39" s="42"/>
      <c r="M39" s="143"/>
      <c r="N39" s="143"/>
      <c r="O39" s="143"/>
      <c r="P39" s="143"/>
      <c r="Q39" s="68"/>
      <c r="R39" s="69"/>
      <c r="S39" s="73">
        <f t="shared" si="5"/>
        <v>0</v>
      </c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</row>
    <row r="40" spans="1:56" ht="27" customHeight="1" x14ac:dyDescent="0.3">
      <c r="A40" s="68"/>
      <c r="B40" s="71"/>
      <c r="C40" s="72">
        <f t="shared" si="4"/>
        <v>0</v>
      </c>
      <c r="D40" s="141"/>
      <c r="E40" s="142"/>
      <c r="F40" s="142"/>
      <c r="G40" s="142"/>
      <c r="H40" s="42"/>
      <c r="I40" s="33">
        <v>55</v>
      </c>
      <c r="J40" s="34" t="s">
        <v>7</v>
      </c>
      <c r="K40" s="33">
        <v>56</v>
      </c>
      <c r="L40" s="42"/>
      <c r="M40" s="143"/>
      <c r="N40" s="143"/>
      <c r="O40" s="143"/>
      <c r="P40" s="143"/>
      <c r="Q40" s="68"/>
      <c r="R40" s="69"/>
      <c r="S40" s="73">
        <f t="shared" si="5"/>
        <v>0</v>
      </c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</row>
    <row r="41" spans="1:56" ht="27" customHeight="1" x14ac:dyDescent="0.3">
      <c r="A41" s="68"/>
      <c r="B41" s="71"/>
      <c r="C41" s="72">
        <f t="shared" si="4"/>
        <v>0</v>
      </c>
      <c r="D41" s="141"/>
      <c r="E41" s="142"/>
      <c r="F41" s="142"/>
      <c r="G41" s="142"/>
      <c r="H41" s="42"/>
      <c r="I41" s="33">
        <v>57</v>
      </c>
      <c r="J41" s="41" t="s">
        <v>8</v>
      </c>
      <c r="K41" s="33">
        <v>58</v>
      </c>
      <c r="L41" s="42"/>
      <c r="M41" s="143"/>
      <c r="N41" s="143"/>
      <c r="O41" s="143"/>
      <c r="P41" s="143"/>
      <c r="Q41" s="68"/>
      <c r="R41" s="69"/>
      <c r="S41" s="73">
        <f t="shared" si="5"/>
        <v>0</v>
      </c>
    </row>
    <row r="42" spans="1:56" ht="27" customHeight="1" x14ac:dyDescent="0.3">
      <c r="A42" s="68"/>
      <c r="B42" s="71"/>
      <c r="C42" s="72">
        <f t="shared" si="4"/>
        <v>0</v>
      </c>
      <c r="D42" s="141"/>
      <c r="E42" s="142"/>
      <c r="F42" s="142"/>
      <c r="G42" s="142"/>
      <c r="H42" s="42"/>
      <c r="I42" s="33">
        <v>59</v>
      </c>
      <c r="J42" s="49" t="s">
        <v>9</v>
      </c>
      <c r="K42" s="33">
        <v>60</v>
      </c>
      <c r="L42" s="42"/>
      <c r="M42" s="143"/>
      <c r="N42" s="143"/>
      <c r="O42" s="143"/>
      <c r="P42" s="143"/>
      <c r="Q42" s="68"/>
      <c r="R42" s="69"/>
      <c r="S42" s="73">
        <f t="shared" si="5"/>
        <v>0</v>
      </c>
    </row>
    <row r="43" spans="1:56" ht="27" customHeight="1" x14ac:dyDescent="0.3">
      <c r="A43" s="68"/>
      <c r="B43" s="71"/>
      <c r="C43" s="72">
        <f t="shared" si="4"/>
        <v>0</v>
      </c>
      <c r="D43" s="141"/>
      <c r="E43" s="142"/>
      <c r="F43" s="142"/>
      <c r="G43" s="142"/>
      <c r="H43" s="42"/>
      <c r="I43" s="33">
        <v>61</v>
      </c>
      <c r="J43" s="34" t="s">
        <v>7</v>
      </c>
      <c r="K43" s="33">
        <v>62</v>
      </c>
      <c r="L43" s="42"/>
      <c r="M43" s="143"/>
      <c r="N43" s="143"/>
      <c r="O43" s="143"/>
      <c r="P43" s="143"/>
      <c r="Q43" s="68"/>
      <c r="R43" s="69"/>
      <c r="S43" s="73">
        <f t="shared" si="5"/>
        <v>0</v>
      </c>
    </row>
    <row r="44" spans="1:56" ht="27" customHeight="1" x14ac:dyDescent="0.3">
      <c r="A44" s="68"/>
      <c r="B44" s="71"/>
      <c r="C44" s="72">
        <f t="shared" si="4"/>
        <v>0</v>
      </c>
      <c r="D44" s="141"/>
      <c r="E44" s="142"/>
      <c r="F44" s="142"/>
      <c r="G44" s="142"/>
      <c r="H44" s="42"/>
      <c r="I44" s="33">
        <v>63</v>
      </c>
      <c r="J44" s="41" t="s">
        <v>8</v>
      </c>
      <c r="K44" s="33">
        <v>64</v>
      </c>
      <c r="L44" s="42"/>
      <c r="M44" s="143"/>
      <c r="N44" s="143"/>
      <c r="O44" s="143"/>
      <c r="P44" s="143"/>
      <c r="Q44" s="68"/>
      <c r="R44" s="69"/>
      <c r="S44" s="73">
        <f t="shared" si="5"/>
        <v>0</v>
      </c>
    </row>
    <row r="45" spans="1:56" ht="27" customHeight="1" x14ac:dyDescent="0.3">
      <c r="A45" s="68"/>
      <c r="B45" s="71"/>
      <c r="C45" s="72">
        <f t="shared" si="4"/>
        <v>0</v>
      </c>
      <c r="D45" s="141"/>
      <c r="E45" s="142"/>
      <c r="F45" s="142"/>
      <c r="G45" s="142"/>
      <c r="H45" s="42"/>
      <c r="I45" s="33">
        <v>65</v>
      </c>
      <c r="J45" s="49" t="s">
        <v>9</v>
      </c>
      <c r="K45" s="33">
        <v>66</v>
      </c>
      <c r="L45" s="42"/>
      <c r="M45" s="143"/>
      <c r="N45" s="143"/>
      <c r="O45" s="143"/>
      <c r="P45" s="143"/>
      <c r="Q45" s="68"/>
      <c r="R45" s="69"/>
      <c r="S45" s="73">
        <f t="shared" si="5"/>
        <v>0</v>
      </c>
    </row>
    <row r="46" spans="1:56" ht="27" customHeight="1" x14ac:dyDescent="0.3">
      <c r="A46" s="68"/>
      <c r="B46" s="71"/>
      <c r="C46" s="72">
        <f t="shared" si="4"/>
        <v>0</v>
      </c>
      <c r="D46" s="141"/>
      <c r="E46" s="142"/>
      <c r="F46" s="142"/>
      <c r="G46" s="142"/>
      <c r="H46" s="42"/>
      <c r="I46" s="33">
        <v>67</v>
      </c>
      <c r="J46" s="34" t="s">
        <v>7</v>
      </c>
      <c r="K46" s="33">
        <v>68</v>
      </c>
      <c r="L46" s="42"/>
      <c r="M46" s="143"/>
      <c r="N46" s="143"/>
      <c r="O46" s="143"/>
      <c r="P46" s="143"/>
      <c r="Q46" s="68"/>
      <c r="R46" s="69"/>
      <c r="S46" s="73">
        <f t="shared" si="5"/>
        <v>0</v>
      </c>
    </row>
    <row r="47" spans="1:56" ht="27" customHeight="1" x14ac:dyDescent="0.3">
      <c r="A47" s="68"/>
      <c r="B47" s="71"/>
      <c r="C47" s="72">
        <f t="shared" si="4"/>
        <v>0</v>
      </c>
      <c r="D47" s="141"/>
      <c r="E47" s="142"/>
      <c r="F47" s="142"/>
      <c r="G47" s="142"/>
      <c r="H47" s="42"/>
      <c r="I47" s="33">
        <v>69</v>
      </c>
      <c r="J47" s="41" t="s">
        <v>8</v>
      </c>
      <c r="K47" s="33">
        <v>70</v>
      </c>
      <c r="L47" s="42"/>
      <c r="M47" s="143"/>
      <c r="N47" s="143"/>
      <c r="O47" s="143"/>
      <c r="P47" s="143"/>
      <c r="Q47" s="68"/>
      <c r="R47" s="69"/>
      <c r="S47" s="73">
        <f t="shared" si="5"/>
        <v>0</v>
      </c>
    </row>
    <row r="48" spans="1:56" ht="27" customHeight="1" x14ac:dyDescent="0.3">
      <c r="A48" s="68"/>
      <c r="B48" s="71"/>
      <c r="C48" s="72">
        <f t="shared" si="4"/>
        <v>0</v>
      </c>
      <c r="D48" s="141"/>
      <c r="E48" s="142"/>
      <c r="F48" s="142"/>
      <c r="G48" s="142"/>
      <c r="H48" s="42"/>
      <c r="I48" s="33">
        <v>71</v>
      </c>
      <c r="J48" s="49" t="s">
        <v>9</v>
      </c>
      <c r="K48" s="33">
        <v>72</v>
      </c>
      <c r="L48" s="42"/>
      <c r="M48" s="143"/>
      <c r="N48" s="143"/>
      <c r="O48" s="143"/>
      <c r="P48" s="143"/>
      <c r="Q48" s="68"/>
      <c r="R48" s="69"/>
      <c r="S48" s="73">
        <f t="shared" si="5"/>
        <v>0</v>
      </c>
    </row>
    <row r="49" spans="1:19" ht="27" customHeight="1" x14ac:dyDescent="0.3">
      <c r="A49" s="68"/>
      <c r="B49" s="71"/>
      <c r="C49" s="72">
        <f t="shared" si="4"/>
        <v>0</v>
      </c>
      <c r="D49" s="141"/>
      <c r="E49" s="142"/>
      <c r="F49" s="142"/>
      <c r="G49" s="142"/>
      <c r="H49" s="42"/>
      <c r="I49" s="33">
        <v>73</v>
      </c>
      <c r="J49" s="34" t="s">
        <v>7</v>
      </c>
      <c r="K49" s="33">
        <v>74</v>
      </c>
      <c r="L49" s="42"/>
      <c r="M49" s="143"/>
      <c r="N49" s="143"/>
      <c r="O49" s="143"/>
      <c r="P49" s="143"/>
      <c r="Q49" s="68"/>
      <c r="R49" s="69"/>
      <c r="S49" s="73">
        <f t="shared" si="5"/>
        <v>0</v>
      </c>
    </row>
    <row r="50" spans="1:19" ht="27" customHeight="1" x14ac:dyDescent="0.3">
      <c r="A50" s="68"/>
      <c r="B50" s="71"/>
      <c r="C50" s="72">
        <f t="shared" si="4"/>
        <v>0</v>
      </c>
      <c r="D50" s="141"/>
      <c r="E50" s="142"/>
      <c r="F50" s="142"/>
      <c r="G50" s="142"/>
      <c r="H50" s="42"/>
      <c r="I50" s="33">
        <v>75</v>
      </c>
      <c r="J50" s="41" t="s">
        <v>8</v>
      </c>
      <c r="K50" s="33">
        <v>76</v>
      </c>
      <c r="L50" s="42"/>
      <c r="M50" s="143"/>
      <c r="N50" s="143"/>
      <c r="O50" s="143"/>
      <c r="P50" s="143"/>
      <c r="Q50" s="68"/>
      <c r="R50" s="69"/>
      <c r="S50" s="73">
        <f t="shared" si="5"/>
        <v>0</v>
      </c>
    </row>
    <row r="51" spans="1:19" ht="27" customHeight="1" x14ac:dyDescent="0.3">
      <c r="A51" s="68"/>
      <c r="B51" s="71"/>
      <c r="C51" s="72">
        <f t="shared" si="4"/>
        <v>0</v>
      </c>
      <c r="D51" s="141"/>
      <c r="E51" s="142"/>
      <c r="F51" s="142"/>
      <c r="G51" s="142"/>
      <c r="H51" s="42"/>
      <c r="I51" s="33">
        <v>77</v>
      </c>
      <c r="J51" s="49" t="s">
        <v>9</v>
      </c>
      <c r="K51" s="33">
        <v>78</v>
      </c>
      <c r="L51" s="42"/>
      <c r="M51" s="143"/>
      <c r="N51" s="143"/>
      <c r="O51" s="143"/>
      <c r="P51" s="143"/>
      <c r="Q51" s="68"/>
      <c r="R51" s="69"/>
      <c r="S51" s="73">
        <f t="shared" si="5"/>
        <v>0</v>
      </c>
    </row>
    <row r="52" spans="1:19" ht="27" customHeight="1" x14ac:dyDescent="0.3">
      <c r="A52" s="68"/>
      <c r="B52" s="71"/>
      <c r="C52" s="72">
        <f t="shared" si="4"/>
        <v>0</v>
      </c>
      <c r="D52" s="141"/>
      <c r="E52" s="142"/>
      <c r="F52" s="142"/>
      <c r="G52" s="142"/>
      <c r="H52" s="42"/>
      <c r="I52" s="33">
        <v>79</v>
      </c>
      <c r="J52" s="34" t="s">
        <v>7</v>
      </c>
      <c r="K52" s="33">
        <v>80</v>
      </c>
      <c r="L52" s="42"/>
      <c r="M52" s="143"/>
      <c r="N52" s="143"/>
      <c r="O52" s="143"/>
      <c r="P52" s="143"/>
      <c r="Q52" s="68"/>
      <c r="R52" s="69"/>
      <c r="S52" s="73">
        <f t="shared" si="5"/>
        <v>0</v>
      </c>
    </row>
    <row r="53" spans="1:19" ht="27" customHeight="1" x14ac:dyDescent="0.3">
      <c r="A53" s="68"/>
      <c r="B53" s="71"/>
      <c r="C53" s="72">
        <f t="shared" si="4"/>
        <v>0</v>
      </c>
      <c r="D53" s="141"/>
      <c r="E53" s="142"/>
      <c r="F53" s="142"/>
      <c r="G53" s="142"/>
      <c r="H53" s="42"/>
      <c r="I53" s="33">
        <v>81</v>
      </c>
      <c r="J53" s="41" t="s">
        <v>8</v>
      </c>
      <c r="K53" s="33">
        <v>82</v>
      </c>
      <c r="L53" s="42"/>
      <c r="M53" s="143"/>
      <c r="N53" s="143"/>
      <c r="O53" s="143"/>
      <c r="P53" s="143"/>
      <c r="Q53" s="68"/>
      <c r="R53" s="69"/>
      <c r="S53" s="73">
        <f t="shared" si="5"/>
        <v>0</v>
      </c>
    </row>
    <row r="54" spans="1:19" ht="27" customHeight="1" x14ac:dyDescent="0.3">
      <c r="A54" s="68"/>
      <c r="B54" s="71"/>
      <c r="C54" s="72">
        <f t="shared" si="4"/>
        <v>0</v>
      </c>
      <c r="D54" s="143"/>
      <c r="E54" s="143"/>
      <c r="F54" s="143"/>
      <c r="G54" s="143"/>
      <c r="H54" s="42"/>
      <c r="I54" s="33">
        <v>83</v>
      </c>
      <c r="J54" s="49" t="s">
        <v>9</v>
      </c>
      <c r="K54" s="33">
        <v>84</v>
      </c>
      <c r="L54" s="42"/>
      <c r="M54" s="143"/>
      <c r="N54" s="143"/>
      <c r="O54" s="143"/>
      <c r="P54" s="143"/>
      <c r="Q54" s="68"/>
      <c r="R54" s="69"/>
      <c r="S54" s="73">
        <f t="shared" si="5"/>
        <v>0</v>
      </c>
    </row>
    <row r="55" spans="1:19" ht="12.75" customHeight="1" x14ac:dyDescent="0.3"/>
    <row r="56" spans="1:19" ht="12.75" customHeight="1" x14ac:dyDescent="0.3"/>
    <row r="57" spans="1:19" ht="12.75" customHeight="1" x14ac:dyDescent="0.3"/>
    <row r="58" spans="1:19" ht="12.75" customHeight="1" x14ac:dyDescent="0.3"/>
    <row r="59" spans="1:19" ht="12.75" customHeight="1" x14ac:dyDescent="0.3"/>
    <row r="60" spans="1:19" ht="12.75" customHeight="1" x14ac:dyDescent="0.3"/>
    <row r="61" spans="1:19" ht="12.75" customHeight="1" x14ac:dyDescent="0.3"/>
    <row r="62" spans="1:19" ht="12.75" customHeight="1" x14ac:dyDescent="0.3"/>
    <row r="63" spans="1:19" ht="12.75" customHeight="1" x14ac:dyDescent="0.3"/>
    <row r="64" spans="1:19" ht="12.75" customHeight="1" x14ac:dyDescent="0.3"/>
    <row r="65" ht="12.75" customHeight="1" x14ac:dyDescent="0.3"/>
    <row r="66" ht="12.75" customHeight="1" x14ac:dyDescent="0.3"/>
    <row r="67" ht="12.75" customHeight="1" x14ac:dyDescent="0.3"/>
  </sheetData>
  <customSheetViews>
    <customSheetView guid="{C0B15A09-0126-446E-9CD4-313ECD6136CC}" showPageBreaks="1" printArea="1">
      <selection activeCell="G2" sqref="G2:N3"/>
      <pageMargins left="0" right="0" top="0" bottom="0" header="0" footer="0"/>
      <pageSetup scale="95" fitToWidth="0" orientation="portrait" r:id="rId1"/>
      <headerFooter>
        <oddHeader xml:space="preserve">&amp;R&amp;G  </oddHeader>
        <oddFooter>&amp;C&amp;F</oddFooter>
      </headerFooter>
    </customSheetView>
    <customSheetView guid="{727B05AA-21FB-4A03-B55A-186DF4A4B7BB}" showPageBreaks="1" printArea="1">
      <selection activeCell="G2" sqref="G2:N3"/>
      <pageMargins left="0" right="0" top="0" bottom="0" header="0" footer="0"/>
      <pageSetup scale="95" fitToWidth="0" orientation="portrait" r:id="rId2"/>
      <headerFooter>
        <oddHeader xml:space="preserve">&amp;R&amp;G  </oddHeader>
        <oddFooter>&amp;C&amp;F</oddFooter>
      </headerFooter>
    </customSheetView>
  </customSheetViews>
  <mergeCells count="185">
    <mergeCell ref="D53:G53"/>
    <mergeCell ref="M53:P53"/>
    <mergeCell ref="D54:G54"/>
    <mergeCell ref="M54:P54"/>
    <mergeCell ref="D48:G48"/>
    <mergeCell ref="M48:P48"/>
    <mergeCell ref="D49:G49"/>
    <mergeCell ref="M49:P49"/>
    <mergeCell ref="D50:G50"/>
    <mergeCell ref="M50:P50"/>
    <mergeCell ref="D51:G51"/>
    <mergeCell ref="M51:P51"/>
    <mergeCell ref="D52:G52"/>
    <mergeCell ref="M52:P52"/>
    <mergeCell ref="M47:P47"/>
    <mergeCell ref="D38:G38"/>
    <mergeCell ref="M38:P38"/>
    <mergeCell ref="D39:G39"/>
    <mergeCell ref="M39:P39"/>
    <mergeCell ref="D40:G40"/>
    <mergeCell ref="M40:P40"/>
    <mergeCell ref="D41:G41"/>
    <mergeCell ref="M41:P41"/>
    <mergeCell ref="D42:G42"/>
    <mergeCell ref="M42:P42"/>
    <mergeCell ref="D43:G43"/>
    <mergeCell ref="M43:P43"/>
    <mergeCell ref="D44:G44"/>
    <mergeCell ref="M44:P44"/>
    <mergeCell ref="D45:G45"/>
    <mergeCell ref="M45:P45"/>
    <mergeCell ref="D46:G46"/>
    <mergeCell ref="M46:P46"/>
    <mergeCell ref="D47:G47"/>
    <mergeCell ref="D33:G33"/>
    <mergeCell ref="M33:P33"/>
    <mergeCell ref="D34:G34"/>
    <mergeCell ref="M34:P34"/>
    <mergeCell ref="D35:G35"/>
    <mergeCell ref="M35:P35"/>
    <mergeCell ref="D36:G36"/>
    <mergeCell ref="M36:P36"/>
    <mergeCell ref="D37:G37"/>
    <mergeCell ref="M37:P37"/>
    <mergeCell ref="D4:G4"/>
    <mergeCell ref="D5:G5"/>
    <mergeCell ref="D6:G6"/>
    <mergeCell ref="D7:G7"/>
    <mergeCell ref="D8:G8"/>
    <mergeCell ref="D9:G9"/>
    <mergeCell ref="R29:S29"/>
    <mergeCell ref="AK3:AM3"/>
    <mergeCell ref="AK4:AM4"/>
    <mergeCell ref="AK5:AM5"/>
    <mergeCell ref="D25:G25"/>
    <mergeCell ref="O26:P26"/>
    <mergeCell ref="T1:Y5"/>
    <mergeCell ref="AA11:AC11"/>
    <mergeCell ref="AA12:AC12"/>
    <mergeCell ref="AA13:AC13"/>
    <mergeCell ref="G2:N3"/>
    <mergeCell ref="L26:M26"/>
    <mergeCell ref="D16:G16"/>
    <mergeCell ref="D17:G17"/>
    <mergeCell ref="D18:G18"/>
    <mergeCell ref="D19:G19"/>
    <mergeCell ref="D20:G20"/>
    <mergeCell ref="D21:G21"/>
    <mergeCell ref="D10:G10"/>
    <mergeCell ref="D11:G11"/>
    <mergeCell ref="D12:G12"/>
    <mergeCell ref="M31:N31"/>
    <mergeCell ref="O31:P31"/>
    <mergeCell ref="AA16:AC16"/>
    <mergeCell ref="D30:D31"/>
    <mergeCell ref="E30:G30"/>
    <mergeCell ref="H30:I30"/>
    <mergeCell ref="J30:L30"/>
    <mergeCell ref="H31:I31"/>
    <mergeCell ref="J31:L31"/>
    <mergeCell ref="E31:G31"/>
    <mergeCell ref="E26:F26"/>
    <mergeCell ref="D13:G13"/>
    <mergeCell ref="D14:G14"/>
    <mergeCell ref="D15:G15"/>
    <mergeCell ref="D22:G22"/>
    <mergeCell ref="D23:G23"/>
    <mergeCell ref="D24:G24"/>
    <mergeCell ref="AA14:AC14"/>
    <mergeCell ref="M25:P25"/>
    <mergeCell ref="AA23:AC23"/>
    <mergeCell ref="I26:K26"/>
    <mergeCell ref="AK20:AM20"/>
    <mergeCell ref="AH21:AI21"/>
    <mergeCell ref="AH25:AI25"/>
    <mergeCell ref="AK25:AM25"/>
    <mergeCell ref="AA15:AC15"/>
    <mergeCell ref="AK18:AM18"/>
    <mergeCell ref="AK19:AM19"/>
    <mergeCell ref="M30:N30"/>
    <mergeCell ref="O30:P30"/>
    <mergeCell ref="Z18:Z26"/>
    <mergeCell ref="AA18:AC18"/>
    <mergeCell ref="AE18:AF18"/>
    <mergeCell ref="AH18:AI18"/>
    <mergeCell ref="AA19:AC19"/>
    <mergeCell ref="AE19:AF19"/>
    <mergeCell ref="AH19:AI19"/>
    <mergeCell ref="AA20:AC20"/>
    <mergeCell ref="AE20:AF20"/>
    <mergeCell ref="AH20:AI20"/>
    <mergeCell ref="AE21:AF21"/>
    <mergeCell ref="AE25:AF25"/>
    <mergeCell ref="AA25:AC25"/>
    <mergeCell ref="AA21:AC21"/>
    <mergeCell ref="AA22:AC22"/>
    <mergeCell ref="BD8:BF8"/>
    <mergeCell ref="M24:P24"/>
    <mergeCell ref="M22:P22"/>
    <mergeCell ref="M23:P23"/>
    <mergeCell ref="M19:P19"/>
    <mergeCell ref="M20:P20"/>
    <mergeCell ref="M21:P21"/>
    <mergeCell ref="M8:P8"/>
    <mergeCell ref="M9:P9"/>
    <mergeCell ref="M10:P10"/>
    <mergeCell ref="M11:P11"/>
    <mergeCell ref="M12:P12"/>
    <mergeCell ref="M13:P13"/>
    <mergeCell ref="M14:P14"/>
    <mergeCell ref="M15:P15"/>
    <mergeCell ref="AO8:AP8"/>
    <mergeCell ref="AQ8:AR8"/>
    <mergeCell ref="M16:P16"/>
    <mergeCell ref="M17:P17"/>
    <mergeCell ref="M18:P18"/>
    <mergeCell ref="AV8:AY8"/>
    <mergeCell ref="AA8:AC8"/>
    <mergeCell ref="AA9:AC9"/>
    <mergeCell ref="AA24:AC24"/>
    <mergeCell ref="AE3:AF3"/>
    <mergeCell ref="AG3:AH3"/>
    <mergeCell ref="AS8:AU8"/>
    <mergeCell ref="AG5:AH5"/>
    <mergeCell ref="AB4:AD4"/>
    <mergeCell ref="AZ8:BC8"/>
    <mergeCell ref="M5:P5"/>
    <mergeCell ref="M6:P6"/>
    <mergeCell ref="M7:P7"/>
    <mergeCell ref="AA6:AC6"/>
    <mergeCell ref="AA7:AC7"/>
    <mergeCell ref="M4:P4"/>
    <mergeCell ref="AB5:AD5"/>
    <mergeCell ref="AI5:AJ5"/>
    <mergeCell ref="AB3:AD3"/>
    <mergeCell ref="Z7:Z16"/>
    <mergeCell ref="AE4:AF4"/>
    <mergeCell ref="AG4:AH4"/>
    <mergeCell ref="AI4:AJ4"/>
    <mergeCell ref="AE5:AF5"/>
    <mergeCell ref="AA10:AC10"/>
    <mergeCell ref="G28:H28"/>
    <mergeCell ref="I28:K28"/>
    <mergeCell ref="L28:N28"/>
    <mergeCell ref="O28:P28"/>
    <mergeCell ref="A1:C3"/>
    <mergeCell ref="AN4:AT5"/>
    <mergeCell ref="Z28:AM29"/>
    <mergeCell ref="AE1:AJ2"/>
    <mergeCell ref="AB2:AD2"/>
    <mergeCell ref="AA26:AC26"/>
    <mergeCell ref="AE26:AF26"/>
    <mergeCell ref="AH26:AI26"/>
    <mergeCell ref="AK26:AM26"/>
    <mergeCell ref="AK21:AM21"/>
    <mergeCell ref="AE22:AF22"/>
    <mergeCell ref="AH22:AI22"/>
    <mergeCell ref="AK22:AM22"/>
    <mergeCell ref="AE23:AF23"/>
    <mergeCell ref="AH23:AI23"/>
    <mergeCell ref="AK23:AM23"/>
    <mergeCell ref="AE24:AF24"/>
    <mergeCell ref="AH24:AI24"/>
    <mergeCell ref="AK24:AM24"/>
    <mergeCell ref="AI3:AJ3"/>
  </mergeCells>
  <pageMargins left="0.25" right="0.25" top="0.25" bottom="0.25" header="0" footer="0"/>
  <pageSetup scale="95" fitToWidth="0" orientation="portrait" r:id="rId3"/>
  <headerFooter>
    <oddHeader xml:space="preserve">&amp;R&amp;G  </oddHeader>
    <oddFooter>&amp;C&amp;F</oddFooter>
  </headerFooter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NameOfAuthor xmlns="5307e116-ec22-45f3-9bfa-3f6fda62d90f" xsi:nil="true"/>
    <iDescription xmlns="5307e116-ec22-45f3-9bfa-3f6fda62d90f" xsi:nil="true"/>
    <iDateOfEvent xmlns="5307e116-ec22-45f3-9bfa-3f6fda62d90f" xsi:nil="true"/>
    <iReportNumber xmlns="5307e116-ec22-45f3-9bfa-3f6fda62d90f" xsi:nil="true"/>
    <iDateOfReport xmlns="5307e116-ec22-45f3-9bfa-3f6fda62d90f" xsi:nil="true"/>
    <iBuilding xmlns="5307e116-ec22-45f3-9bfa-3f6fda62d90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DB30A37ED1F4D429D5A1B5CD70DB1C8" ma:contentTypeVersion="19" ma:contentTypeDescription="Create a new document." ma:contentTypeScope="" ma:versionID="1ba631afcbf8c10c795b22a000dfa1a3">
  <xsd:schema xmlns:xsd="http://www.w3.org/2001/XMLSchema" xmlns:xs="http://www.w3.org/2001/XMLSchema" xmlns:p="http://schemas.microsoft.com/office/2006/metadata/properties" xmlns:ns2="5307e116-ec22-45f3-9bfa-3f6fda62d90f" xmlns:ns3="14cedaa7-7af7-40a3-9580-c0f7b4b27774" targetNamespace="http://schemas.microsoft.com/office/2006/metadata/properties" ma:root="true" ma:fieldsID="013b4037efcf31c4f595aef30c335c95" ns2:_="" ns3:_="">
    <xsd:import namespace="5307e116-ec22-45f3-9bfa-3f6fda62d90f"/>
    <xsd:import namespace="14cedaa7-7af7-40a3-9580-c0f7b4b2777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iReportNumber" minOccurs="0"/>
                <xsd:element ref="ns2:iBuilding" minOccurs="0"/>
                <xsd:element ref="ns2:iDateOfEvent" minOccurs="0"/>
                <xsd:element ref="ns2:iNameOfAuthor" minOccurs="0"/>
                <xsd:element ref="ns2:iDateOfReport" minOccurs="0"/>
                <xsd:element ref="ns2:iDescrip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07e116-ec22-45f3-9bfa-3f6fda62d9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iReportNumber" ma:index="21" nillable="true" ma:displayName="iReportNumber" ma:format="Dropdown" ma:internalName="iReportNumber">
      <xsd:simpleType>
        <xsd:restriction base="dms:Text">
          <xsd:maxLength value="255"/>
        </xsd:restriction>
      </xsd:simpleType>
    </xsd:element>
    <xsd:element name="iBuilding" ma:index="22" nillable="true" ma:displayName="iBuilding" ma:format="Dropdown" ma:internalName="iBuilding">
      <xsd:simpleType>
        <xsd:restriction base="dms:Text">
          <xsd:maxLength value="255"/>
        </xsd:restriction>
      </xsd:simpleType>
    </xsd:element>
    <xsd:element name="iDateOfEvent" ma:index="23" nillable="true" ma:displayName="iDateOfEvent" ma:format="Dropdown" ma:internalName="iDateOfEvent">
      <xsd:simpleType>
        <xsd:restriction base="dms:Text">
          <xsd:maxLength value="255"/>
        </xsd:restriction>
      </xsd:simpleType>
    </xsd:element>
    <xsd:element name="iNameOfAuthor" ma:index="24" nillable="true" ma:displayName="iNameOfAuthor" ma:format="Dropdown" ma:internalName="iNameOfAuthor">
      <xsd:simpleType>
        <xsd:restriction base="dms:Text">
          <xsd:maxLength value="255"/>
        </xsd:restriction>
      </xsd:simpleType>
    </xsd:element>
    <xsd:element name="iDateOfReport" ma:index="25" nillable="true" ma:displayName="iDateOfReport" ma:format="Dropdown" ma:internalName="iDateOfReport">
      <xsd:simpleType>
        <xsd:restriction base="dms:Text">
          <xsd:maxLength value="255"/>
        </xsd:restriction>
      </xsd:simpleType>
    </xsd:element>
    <xsd:element name="iDescription" ma:index="26" nillable="true" ma:displayName="iDescription" ma:format="Dropdown" ma:internalName="iDescription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cedaa7-7af7-40a3-9580-c0f7b4b27774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58F27B3-4BEE-4559-852E-61D666AEE3DA}">
  <ds:schemaRefs>
    <ds:schemaRef ds:uri="http://schemas.microsoft.com/office/2006/metadata/properties"/>
    <ds:schemaRef ds:uri="http://schemas.microsoft.com/office/infopath/2007/PartnerControls"/>
    <ds:schemaRef ds:uri="5307e116-ec22-45f3-9bfa-3f6fda62d90f"/>
  </ds:schemaRefs>
</ds:datastoreItem>
</file>

<file path=customXml/itemProps2.xml><?xml version="1.0" encoding="utf-8"?>
<ds:datastoreItem xmlns:ds="http://schemas.openxmlformats.org/officeDocument/2006/customXml" ds:itemID="{C9838ADB-A2EE-49CF-B24B-89214696118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1883882-FA8F-4E9E-9427-A803A6E803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07e116-ec22-45f3-9bfa-3f6fda62d90f"/>
    <ds:schemaRef ds:uri="14cedaa7-7af7-40a3-9580-c0f7b4b2777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Front</vt:lpstr>
      <vt:lpstr>Front!Print_Area</vt:lpstr>
    </vt:vector>
  </TitlesOfParts>
  <Manager/>
  <Company>University of Toronto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Default User</dc:creator>
  <cp:keywords/>
  <dc:description/>
  <cp:lastModifiedBy>Jessica Tucker</cp:lastModifiedBy>
  <cp:revision/>
  <dcterms:created xsi:type="dcterms:W3CDTF">2018-05-01T19:56:42Z</dcterms:created>
  <dcterms:modified xsi:type="dcterms:W3CDTF">2022-07-18T13:27:44Z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0x0101007DB30A37ED1F4D429D5A1B5CD70DB1C8</vt:lpwstr>
  </property>
</Properties>
</file>